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 windowWidth="21840" windowHeight="12300"/>
  </bookViews>
  <sheets>
    <sheet name="附件1" sheetId="3" r:id="rId1"/>
    <sheet name="附件2" sheetId="5" r:id="rId2"/>
  </sheets>
  <definedNames>
    <definedName name="_xlnm.Print_Area" localSheetId="0">附件1!$A$1:$G$13</definedName>
    <definedName name="_xlnm.Print_Area" localSheetId="1">附件2!$A$1:$U$21</definedName>
    <definedName name="_xlnm.Print_Titles" localSheetId="0">附件1!$4:$5</definedName>
    <definedName name="_xlnm.Print_Titles" localSheetId="1">附件2!$4:$5</definedName>
  </definedNames>
  <calcPr calcId="145621"/>
</workbook>
</file>

<file path=xl/calcChain.xml><?xml version="1.0" encoding="utf-8"?>
<calcChain xmlns="http://schemas.openxmlformats.org/spreadsheetml/2006/main">
  <c r="T8" i="5" l="1"/>
  <c r="T15" i="5"/>
  <c r="T14" i="5" l="1"/>
  <c r="T12" i="5" l="1"/>
</calcChain>
</file>

<file path=xl/sharedStrings.xml><?xml version="1.0" encoding="utf-8"?>
<sst xmlns="http://schemas.openxmlformats.org/spreadsheetml/2006/main" count="230" uniqueCount="206">
  <si>
    <t>单位：亿元</t>
  </si>
  <si>
    <t xml:space="preserve">2019-430121-50-01-018472 </t>
  </si>
  <si>
    <t>申报单位：湖南省发展和改革委员会</t>
    <phoneticPr fontId="2" type="noConversion"/>
  </si>
  <si>
    <t xml:space="preserve">2018-430211-48-03-019920 </t>
  </si>
  <si>
    <t>2019.10.15</t>
  </si>
  <si>
    <t>2018-430221-48-01-040688</t>
  </si>
  <si>
    <t>2019-430281-78-01-036821</t>
  </si>
  <si>
    <t>2019.09.30</t>
  </si>
  <si>
    <t>2019-430224-77-01-015237</t>
  </si>
  <si>
    <t xml:space="preserve">2017-430382-77-01-015223 </t>
  </si>
  <si>
    <t>2019-430422-50-01-007668</t>
  </si>
  <si>
    <t>2019-430502-77-01-036511</t>
  </si>
  <si>
    <t>2019-430521-77-01-036700</t>
    <phoneticPr fontId="3" type="noConversion"/>
  </si>
  <si>
    <t>2019-430521-78-01-037083</t>
    <phoneticPr fontId="3" type="noConversion"/>
  </si>
  <si>
    <t xml:space="preserve">2017-430624-77-01-020675 </t>
  </si>
  <si>
    <t>2019-430802-54-01-035410</t>
  </si>
  <si>
    <t xml:space="preserve">2016-430821-78-01-006579 </t>
  </si>
  <si>
    <t>2019-40921-01-03-035879</t>
  </si>
  <si>
    <t>2019-431003-61-01-036427</t>
  </si>
  <si>
    <t>2018.9</t>
    <phoneticPr fontId="3" type="noConversion"/>
  </si>
  <si>
    <t xml:space="preserve">2019-431002-54-01-002028 </t>
  </si>
  <si>
    <t>2019-431025-54-01-000552</t>
  </si>
  <si>
    <t>2019-431002-77-01-002064</t>
  </si>
  <si>
    <t>2019-431003-76-01-036422</t>
  </si>
  <si>
    <t>不符合要求原因</t>
    <phoneticPr fontId="2" type="noConversion"/>
  </si>
  <si>
    <t>附件2</t>
    <phoneticPr fontId="5" type="noConversion"/>
  </si>
  <si>
    <t>湖南省补短板领域政府支持引导民间投资专项中央预算内投资计划不符合要求项目表</t>
    <phoneticPr fontId="3" type="noConversion"/>
  </si>
  <si>
    <r>
      <rPr>
        <sz val="10"/>
        <color theme="1"/>
        <rFont val="方正黑体_GBK"/>
        <family val="4"/>
        <charset val="134"/>
      </rPr>
      <t>序号</t>
    </r>
  </si>
  <si>
    <r>
      <rPr>
        <sz val="10"/>
        <color theme="1"/>
        <rFont val="方正黑体_GBK"/>
        <family val="4"/>
        <charset val="134"/>
      </rPr>
      <t>推介项目基本信息</t>
    </r>
  </si>
  <si>
    <r>
      <rPr>
        <sz val="10"/>
        <color theme="1"/>
        <rFont val="方正黑体_GBK"/>
        <family val="4"/>
        <charset val="134"/>
      </rPr>
      <t>项目开工建设情况</t>
    </r>
  </si>
  <si>
    <r>
      <rPr>
        <sz val="10"/>
        <color theme="1"/>
        <rFont val="方正黑体_GBK"/>
        <family val="4"/>
        <charset val="134"/>
      </rPr>
      <t>推介进展信息</t>
    </r>
  </si>
  <si>
    <r>
      <rPr>
        <sz val="10"/>
        <color theme="1"/>
        <rFont val="方正黑体_GBK"/>
        <family val="4"/>
        <charset val="134"/>
      </rPr>
      <t>项目资本金及构成</t>
    </r>
  </si>
  <si>
    <r>
      <rPr>
        <sz val="10"/>
        <color theme="1"/>
        <rFont val="方正黑体_GBK"/>
        <family val="4"/>
        <charset val="134"/>
      </rPr>
      <t>投资需求</t>
    </r>
  </si>
  <si>
    <r>
      <rPr>
        <sz val="10"/>
        <color theme="1"/>
        <rFont val="方正黑体_GBK"/>
        <family val="4"/>
        <charset val="134"/>
      </rPr>
      <t>推介时间</t>
    </r>
  </si>
  <si>
    <r>
      <rPr>
        <sz val="10"/>
        <color theme="1"/>
        <rFont val="方正黑体_GBK"/>
        <family val="4"/>
        <charset val="134"/>
      </rPr>
      <t>项目名称</t>
    </r>
  </si>
  <si>
    <r>
      <rPr>
        <sz val="10"/>
        <color theme="1"/>
        <rFont val="方正黑体_GBK"/>
        <family val="4"/>
        <charset val="134"/>
      </rPr>
      <t>项目代码</t>
    </r>
  </si>
  <si>
    <r>
      <rPr>
        <sz val="10"/>
        <color theme="1"/>
        <rFont val="方正黑体_GBK"/>
        <family val="4"/>
        <charset val="134"/>
      </rPr>
      <t>行业</t>
    </r>
  </si>
  <si>
    <r>
      <rPr>
        <sz val="10"/>
        <color theme="1"/>
        <rFont val="方正黑体_GBK"/>
        <family val="4"/>
        <charset val="134"/>
      </rPr>
      <t>建设地点</t>
    </r>
  </si>
  <si>
    <r>
      <rPr>
        <sz val="10"/>
        <color theme="1"/>
        <rFont val="方正黑体_GBK"/>
        <family val="4"/>
        <charset val="134"/>
      </rPr>
      <t>主要建设内容及规模</t>
    </r>
  </si>
  <si>
    <r>
      <rPr>
        <sz val="10"/>
        <color theme="1"/>
        <rFont val="方正黑体_GBK"/>
        <family val="4"/>
        <charset val="134"/>
      </rPr>
      <t>项目进展</t>
    </r>
  </si>
  <si>
    <r>
      <rPr>
        <sz val="10"/>
        <color theme="1"/>
        <rFont val="方正黑体_GBK"/>
        <family val="4"/>
        <charset val="134"/>
      </rPr>
      <t>总投资</t>
    </r>
  </si>
  <si>
    <r>
      <rPr>
        <sz val="10"/>
        <color theme="1"/>
        <rFont val="方正黑体_GBK"/>
        <family val="4"/>
        <charset val="134"/>
      </rPr>
      <t>引入民间资本时间</t>
    </r>
  </si>
  <si>
    <r>
      <rPr>
        <sz val="10"/>
        <color theme="1"/>
        <rFont val="方正黑体_GBK"/>
        <family val="4"/>
        <charset val="134"/>
      </rPr>
      <t>引入的民间资本方</t>
    </r>
  </si>
  <si>
    <r>
      <rPr>
        <sz val="10"/>
        <color theme="1"/>
        <rFont val="方正黑体_GBK"/>
        <family val="4"/>
        <charset val="134"/>
      </rPr>
      <t>合计</t>
    </r>
  </si>
  <si>
    <r>
      <rPr>
        <sz val="10"/>
        <color theme="1"/>
        <rFont val="方正黑体_GBK"/>
        <family val="4"/>
        <charset val="134"/>
      </rPr>
      <t>其中：民间资本方出资</t>
    </r>
  </si>
  <si>
    <r>
      <rPr>
        <sz val="10"/>
        <color theme="1"/>
        <rFont val="方正黑体_GBK"/>
        <family val="4"/>
        <charset val="134"/>
      </rPr>
      <t>地方政府出资</t>
    </r>
  </si>
  <si>
    <r>
      <rPr>
        <sz val="10"/>
        <color theme="1"/>
        <rFont val="方正黑体_GBK"/>
        <family val="4"/>
        <charset val="134"/>
      </rPr>
      <t>其他出资</t>
    </r>
  </si>
  <si>
    <r>
      <rPr>
        <sz val="10"/>
        <color theme="1"/>
        <rFont val="方正黑体_GBK"/>
        <family val="4"/>
        <charset val="134"/>
      </rPr>
      <t>政府出资人代表</t>
    </r>
  </si>
  <si>
    <r>
      <rPr>
        <sz val="10"/>
        <color theme="1"/>
        <rFont val="方正黑体_GBK"/>
        <family val="4"/>
        <charset val="134"/>
      </rPr>
      <t>地方政府出资部分资本金缺口</t>
    </r>
  </si>
  <si>
    <r>
      <rPr>
        <sz val="10"/>
        <color theme="1"/>
        <rFont val="方正黑体_GBK"/>
        <family val="4"/>
        <charset val="134"/>
      </rPr>
      <t>拟申请中央预算内投资</t>
    </r>
  </si>
  <si>
    <r>
      <rPr>
        <sz val="10"/>
        <color theme="1"/>
        <rFont val="宋体"/>
        <family val="3"/>
        <charset val="134"/>
      </rPr>
      <t>污水垃圾处理</t>
    </r>
  </si>
  <si>
    <r>
      <rPr>
        <sz val="10"/>
        <color theme="1"/>
        <rFont val="宋体"/>
        <family val="3"/>
        <charset val="134"/>
      </rPr>
      <t>株洲市醴陵市</t>
    </r>
    <phoneticPr fontId="2" type="noConversion"/>
  </si>
  <si>
    <r>
      <rPr>
        <sz val="10"/>
        <color theme="1"/>
        <rFont val="宋体"/>
        <family val="3"/>
        <charset val="134"/>
      </rPr>
      <t>建设城乡一体化生活垃圾收运处理模式，包括城区和乡镇垃圾桶、垃圾箱、垃圾转运站、垃圾运输车辆和其他环卫设施等的配置及改造现有生活垃圾站等</t>
    </r>
    <phoneticPr fontId="2" type="noConversion"/>
  </si>
  <si>
    <r>
      <rPr>
        <sz val="10"/>
        <color theme="1"/>
        <rFont val="宋体"/>
        <family val="3"/>
        <charset val="134"/>
      </rPr>
      <t>工程建设前期手续办理</t>
    </r>
  </si>
  <si>
    <r>
      <rPr>
        <sz val="10"/>
        <color theme="1"/>
        <rFont val="宋体"/>
        <family val="3"/>
        <charset val="134"/>
      </rPr>
      <t>醴陵市渌江集团投资控股集团有限公司</t>
    </r>
  </si>
  <si>
    <r>
      <rPr>
        <sz val="10"/>
        <color theme="1"/>
        <rFont val="宋体"/>
        <family val="3"/>
        <charset val="134"/>
      </rPr>
      <t>茶陵县经济开发区污水处理厂和配套管网工程</t>
    </r>
    <r>
      <rPr>
        <sz val="10"/>
        <color theme="1"/>
        <rFont val="Times New Roman"/>
        <family val="1"/>
      </rPr>
      <t>PPP</t>
    </r>
    <r>
      <rPr>
        <sz val="10"/>
        <color theme="1"/>
        <rFont val="宋体"/>
        <family val="3"/>
        <charset val="134"/>
      </rPr>
      <t>项目</t>
    </r>
  </si>
  <si>
    <r>
      <rPr>
        <sz val="10"/>
        <color theme="1"/>
        <rFont val="宋体"/>
        <family val="3"/>
        <charset val="134"/>
      </rPr>
      <t>株洲市茶陵县</t>
    </r>
    <phoneticPr fontId="2" type="noConversion"/>
  </si>
  <si>
    <r>
      <rPr>
        <sz val="10"/>
        <color theme="1"/>
        <rFont val="宋体"/>
        <family val="3"/>
        <charset val="134"/>
      </rPr>
      <t>已办理环评批复、立项批复、用地预审、选址、用地规划许可</t>
    </r>
  </si>
  <si>
    <r>
      <rPr>
        <sz val="10"/>
        <color theme="1"/>
        <rFont val="宋体"/>
        <family val="3"/>
        <charset val="134"/>
      </rPr>
      <t>湖南平安环保股份有限公司</t>
    </r>
  </si>
  <si>
    <r>
      <rPr>
        <sz val="10"/>
        <color theme="1"/>
        <rFont val="宋体"/>
        <family val="3"/>
        <charset val="134"/>
      </rPr>
      <t>茶陵县洣水产业投资发展有限公司</t>
    </r>
  </si>
  <si>
    <r>
      <rPr>
        <sz val="10"/>
        <color indexed="8"/>
        <rFont val="宋体"/>
        <family val="3"/>
        <charset val="134"/>
      </rPr>
      <t>旅游</t>
    </r>
  </si>
  <si>
    <r>
      <rPr>
        <sz val="10"/>
        <color theme="1"/>
        <rFont val="宋体"/>
        <family val="3"/>
        <charset val="134"/>
      </rPr>
      <t>衡阳东方唐韵田园综合体</t>
    </r>
  </si>
  <si>
    <r>
      <rPr>
        <sz val="10"/>
        <color theme="1"/>
        <rFont val="宋体"/>
        <family val="3"/>
        <charset val="134"/>
      </rPr>
      <t>乡村产业融合发展示范园</t>
    </r>
  </si>
  <si>
    <r>
      <rPr>
        <sz val="10"/>
        <color theme="1"/>
        <rFont val="宋体"/>
        <family val="3"/>
        <charset val="134"/>
      </rPr>
      <t>衡阳市衡南县</t>
    </r>
    <phoneticPr fontId="2" type="noConversion"/>
  </si>
  <si>
    <r>
      <rPr>
        <sz val="10"/>
        <color theme="1"/>
        <rFont val="宋体"/>
        <family val="3"/>
        <charset val="134"/>
      </rPr>
      <t>衡阳东方唐韵农业开发有限公司</t>
    </r>
  </si>
  <si>
    <r>
      <rPr>
        <sz val="10"/>
        <color theme="1"/>
        <rFont val="宋体"/>
        <family val="3"/>
        <charset val="134"/>
      </rPr>
      <t>衡南县城乡建设发展投资有限公司</t>
    </r>
  </si>
  <si>
    <r>
      <rPr>
        <sz val="10"/>
        <color indexed="8"/>
        <rFont val="宋体"/>
        <family val="3"/>
        <charset val="134"/>
      </rPr>
      <t>园区综合开发</t>
    </r>
  </si>
  <si>
    <r>
      <rPr>
        <sz val="10"/>
        <color indexed="8"/>
        <rFont val="宋体"/>
        <family val="3"/>
        <charset val="134"/>
      </rPr>
      <t>邵阳经济开发区</t>
    </r>
    <phoneticPr fontId="2" type="noConversion"/>
  </si>
  <si>
    <r>
      <rPr>
        <sz val="10"/>
        <color indexed="8"/>
        <rFont val="宋体"/>
        <family val="3"/>
        <charset val="134"/>
      </rPr>
      <t>可研已审批，环保、土地、规划审批正在办理中</t>
    </r>
  </si>
  <si>
    <r>
      <rPr>
        <sz val="10"/>
        <color indexed="8"/>
        <rFont val="宋体"/>
        <family val="3"/>
        <charset val="134"/>
      </rPr>
      <t>锂电新材料产业园</t>
    </r>
  </si>
  <si>
    <r>
      <rPr>
        <sz val="10"/>
        <color indexed="8"/>
        <rFont val="宋体"/>
        <family val="3"/>
        <charset val="134"/>
      </rPr>
      <t>建筑总面积约</t>
    </r>
    <r>
      <rPr>
        <sz val="10"/>
        <color indexed="8"/>
        <rFont val="Times New Roman"/>
        <family val="1"/>
      </rPr>
      <t>116965</t>
    </r>
    <r>
      <rPr>
        <sz val="10"/>
        <color indexed="8"/>
        <rFont val="宋体"/>
        <family val="3"/>
        <charset val="134"/>
      </rPr>
      <t>平方米，新建生产厂房、办公楼、研发楼、食堂、宿舍及配套设施</t>
    </r>
    <phoneticPr fontId="2" type="noConversion"/>
  </si>
  <si>
    <r>
      <rPr>
        <sz val="10"/>
        <color indexed="8"/>
        <rFont val="宋体"/>
        <family val="3"/>
        <charset val="134"/>
      </rPr>
      <t>桑德集团</t>
    </r>
  </si>
  <si>
    <r>
      <rPr>
        <sz val="10"/>
        <color indexed="8"/>
        <rFont val="宋体"/>
        <family val="3"/>
        <charset val="134"/>
      </rPr>
      <t>邵阳市宝庆工业新城建设投资开发有限公司</t>
    </r>
  </si>
  <si>
    <r>
      <rPr>
        <sz val="10"/>
        <color indexed="8"/>
        <rFont val="宋体"/>
        <family val="3"/>
        <charset val="134"/>
      </rPr>
      <t>园区综合开发</t>
    </r>
    <phoneticPr fontId="3" type="noConversion"/>
  </si>
  <si>
    <r>
      <rPr>
        <sz val="10"/>
        <color indexed="8"/>
        <rFont val="宋体"/>
        <family val="3"/>
        <charset val="134"/>
      </rPr>
      <t>邵东市五金科技创新产业园及仙槎桥镇污水处理厂及配套管网工程项目</t>
    </r>
    <phoneticPr fontId="3" type="noConversion"/>
  </si>
  <si>
    <r>
      <rPr>
        <sz val="10"/>
        <color indexed="8"/>
        <rFont val="宋体"/>
        <family val="3"/>
        <charset val="134"/>
      </rPr>
      <t>垃圾污水处理</t>
    </r>
    <phoneticPr fontId="3" type="noConversion"/>
  </si>
  <si>
    <r>
      <rPr>
        <sz val="10"/>
        <color indexed="8"/>
        <rFont val="宋体"/>
        <family val="3"/>
        <charset val="134"/>
      </rPr>
      <t>邵阳市邵东市</t>
    </r>
    <phoneticPr fontId="2" type="noConversion"/>
  </si>
  <si>
    <r>
      <rPr>
        <sz val="10"/>
        <color indexed="8"/>
        <rFont val="宋体"/>
        <family val="3"/>
        <charset val="134"/>
      </rPr>
      <t>建设生活污水处理厂</t>
    </r>
    <r>
      <rPr>
        <sz val="10"/>
        <color indexed="8"/>
        <rFont val="Times New Roman"/>
        <family val="1"/>
      </rPr>
      <t>1</t>
    </r>
    <r>
      <rPr>
        <sz val="10"/>
        <color indexed="8"/>
        <rFont val="宋体"/>
        <family val="3"/>
        <charset val="134"/>
      </rPr>
      <t>座，占地面积</t>
    </r>
    <r>
      <rPr>
        <sz val="10"/>
        <color indexed="8"/>
        <rFont val="Times New Roman"/>
        <family val="1"/>
      </rPr>
      <t>24510</t>
    </r>
    <r>
      <rPr>
        <sz val="10"/>
        <color indexed="8"/>
        <rFont val="宋体"/>
        <family val="3"/>
        <charset val="134"/>
      </rPr>
      <t>㎡，设计处理规模近期</t>
    </r>
    <r>
      <rPr>
        <sz val="10"/>
        <color indexed="8"/>
        <rFont val="Times New Roman"/>
        <family val="1"/>
      </rPr>
      <t>6000m³/d</t>
    </r>
    <r>
      <rPr>
        <sz val="10"/>
        <color indexed="8"/>
        <rFont val="宋体"/>
        <family val="3"/>
        <charset val="134"/>
      </rPr>
      <t>，远期</t>
    </r>
    <r>
      <rPr>
        <sz val="10"/>
        <color indexed="8"/>
        <rFont val="Times New Roman"/>
        <family val="1"/>
      </rPr>
      <t>10000m³/d</t>
    </r>
    <r>
      <rPr>
        <sz val="10"/>
        <color indexed="8"/>
        <rFont val="宋体"/>
        <family val="3"/>
        <charset val="134"/>
      </rPr>
      <t>；污水管网总计</t>
    </r>
    <r>
      <rPr>
        <sz val="10"/>
        <color indexed="8"/>
        <rFont val="Times New Roman"/>
        <family val="1"/>
      </rPr>
      <t>26km</t>
    </r>
    <phoneticPr fontId="3" type="noConversion"/>
  </si>
  <si>
    <r>
      <rPr>
        <sz val="10"/>
        <color indexed="8"/>
        <rFont val="宋体"/>
        <family val="3"/>
        <charset val="134"/>
      </rPr>
      <t>已办理立项、国土、规划、环评、施工许可等手续</t>
    </r>
    <phoneticPr fontId="3" type="noConversion"/>
  </si>
  <si>
    <r>
      <rPr>
        <sz val="10"/>
        <color indexed="8"/>
        <rFont val="宋体"/>
        <family val="3"/>
        <charset val="134"/>
      </rPr>
      <t>邵东县五金科技创新产业园开发有限公司</t>
    </r>
    <phoneticPr fontId="3" type="noConversion"/>
  </si>
  <si>
    <r>
      <rPr>
        <sz val="10"/>
        <color indexed="8"/>
        <rFont val="宋体"/>
        <family val="3"/>
        <charset val="134"/>
      </rPr>
      <t>邵东创业投资有限责任公司</t>
    </r>
    <phoneticPr fontId="3" type="noConversion"/>
  </si>
  <si>
    <r>
      <rPr>
        <sz val="10"/>
        <color indexed="8"/>
        <rFont val="宋体"/>
        <family val="3"/>
        <charset val="134"/>
      </rPr>
      <t>邵东县团山镇打火机工业园区及配套基础设施建设项目</t>
    </r>
    <phoneticPr fontId="3" type="noConversion"/>
  </si>
  <si>
    <r>
      <rPr>
        <sz val="10"/>
        <color indexed="8"/>
        <rFont val="宋体"/>
        <family val="3"/>
        <charset val="134"/>
      </rPr>
      <t>项目总用地面积</t>
    </r>
    <r>
      <rPr>
        <sz val="10"/>
        <color indexed="8"/>
        <rFont val="Times New Roman"/>
        <family val="1"/>
      </rPr>
      <t>608</t>
    </r>
    <r>
      <rPr>
        <sz val="10"/>
        <color indexed="8"/>
        <rFont val="宋体"/>
        <family val="3"/>
        <charset val="134"/>
      </rPr>
      <t>亩，</t>
    </r>
    <r>
      <rPr>
        <sz val="10"/>
        <rFont val="Times New Roman"/>
        <family val="1"/>
      </rPr>
      <t>1</t>
    </r>
    <r>
      <rPr>
        <sz val="10"/>
        <rFont val="宋体"/>
        <family val="3"/>
        <charset val="134"/>
      </rPr>
      <t>、项目区域土地征收；</t>
    </r>
    <r>
      <rPr>
        <sz val="10"/>
        <rFont val="Times New Roman"/>
        <family val="1"/>
      </rPr>
      <t>2</t>
    </r>
    <r>
      <rPr>
        <sz val="10"/>
        <rFont val="宋体"/>
        <family val="3"/>
        <charset val="134"/>
      </rPr>
      <t>、原有建筑的拆迁、补偿、安置；</t>
    </r>
    <r>
      <rPr>
        <sz val="10"/>
        <rFont val="Times New Roman"/>
        <family val="1"/>
      </rPr>
      <t>3</t>
    </r>
    <r>
      <rPr>
        <sz val="10"/>
        <rFont val="宋体"/>
        <family val="3"/>
        <charset val="134"/>
      </rPr>
      <t>、五通一平基础设施工程；</t>
    </r>
    <r>
      <rPr>
        <sz val="10"/>
        <rFont val="Times New Roman"/>
        <family val="1"/>
      </rPr>
      <t>4</t>
    </r>
    <r>
      <rPr>
        <sz val="10"/>
        <rFont val="宋体"/>
        <family val="3"/>
        <charset val="134"/>
      </rPr>
      <t>、建设如圭大道（路幅宽</t>
    </r>
    <r>
      <rPr>
        <sz val="10"/>
        <rFont val="Times New Roman"/>
        <family val="1"/>
      </rPr>
      <t>32m</t>
    </r>
    <r>
      <rPr>
        <sz val="10"/>
        <rFont val="宋体"/>
        <family val="3"/>
        <charset val="134"/>
      </rPr>
      <t>）</t>
    </r>
    <r>
      <rPr>
        <sz val="10"/>
        <rFont val="Times New Roman"/>
        <family val="1"/>
      </rPr>
      <t>2.88</t>
    </r>
    <r>
      <rPr>
        <sz val="10"/>
        <rFont val="宋体"/>
        <family val="3"/>
        <charset val="134"/>
      </rPr>
      <t>公里</t>
    </r>
    <phoneticPr fontId="3" type="noConversion"/>
  </si>
  <si>
    <r>
      <rPr>
        <sz val="10"/>
        <color indexed="8"/>
        <rFont val="宋体"/>
        <family val="3"/>
        <charset val="134"/>
      </rPr>
      <t>邵东县山太一城镇开发有限公司</t>
    </r>
    <phoneticPr fontId="3" type="noConversion"/>
  </si>
  <si>
    <r>
      <rPr>
        <sz val="10"/>
        <color indexed="8"/>
        <rFont val="宋体"/>
        <family val="3"/>
        <charset val="134"/>
      </rPr>
      <t>团山镇人民政府</t>
    </r>
    <phoneticPr fontId="3" type="noConversion"/>
  </si>
  <si>
    <r>
      <rPr>
        <sz val="10"/>
        <color indexed="8"/>
        <rFont val="宋体"/>
        <family val="3"/>
        <charset val="134"/>
      </rPr>
      <t>邵东市安安冷链物流仓储中心</t>
    </r>
    <phoneticPr fontId="3" type="noConversion"/>
  </si>
  <si>
    <r>
      <t>2019-430521-</t>
    </r>
    <r>
      <rPr>
        <sz val="10"/>
        <color theme="1"/>
        <rFont val="Times New Roman"/>
        <family val="1"/>
      </rPr>
      <t>59-01-036841</t>
    </r>
    <phoneticPr fontId="3" type="noConversion"/>
  </si>
  <si>
    <r>
      <rPr>
        <sz val="10"/>
        <color indexed="8"/>
        <rFont val="宋体"/>
        <family val="3"/>
        <charset val="134"/>
      </rPr>
      <t>物流</t>
    </r>
    <phoneticPr fontId="3" type="noConversion"/>
  </si>
  <si>
    <r>
      <rPr>
        <sz val="10"/>
        <color indexed="8"/>
        <rFont val="宋体"/>
        <family val="3"/>
        <charset val="134"/>
      </rPr>
      <t>湖南朝阳红新农村建设开发有限公司</t>
    </r>
    <phoneticPr fontId="3" type="noConversion"/>
  </si>
  <si>
    <r>
      <rPr>
        <sz val="10"/>
        <color indexed="8"/>
        <rFont val="宋体"/>
        <family val="3"/>
        <charset val="134"/>
      </rPr>
      <t>邵东市城北康养新区</t>
    </r>
  </si>
  <si>
    <r>
      <rPr>
        <sz val="10"/>
        <color indexed="8"/>
        <rFont val="宋体"/>
        <family val="3"/>
        <charset val="134"/>
      </rPr>
      <t>邵东县华雅医院有限公司</t>
    </r>
  </si>
  <si>
    <r>
      <rPr>
        <sz val="10"/>
        <color indexed="8"/>
        <rFont val="宋体"/>
        <family val="3"/>
        <charset val="134"/>
      </rPr>
      <t>邵阳市昭阳投资发展有限公司</t>
    </r>
  </si>
  <si>
    <r>
      <rPr>
        <sz val="10"/>
        <color theme="1"/>
        <rFont val="宋体"/>
        <family val="3"/>
        <charset val="134"/>
      </rPr>
      <t>湘阴县集镇污水处理设施建设项目</t>
    </r>
  </si>
  <si>
    <r>
      <rPr>
        <sz val="10"/>
        <color theme="1"/>
        <rFont val="宋体"/>
        <family val="3"/>
        <charset val="134"/>
      </rPr>
      <t>岳阳市湘阴县</t>
    </r>
    <phoneticPr fontId="3" type="noConversion"/>
  </si>
  <si>
    <r>
      <rPr>
        <sz val="10"/>
        <color theme="1"/>
        <rFont val="宋体"/>
        <family val="3"/>
        <charset val="134"/>
      </rPr>
      <t>鹤龙湖镇等</t>
    </r>
    <r>
      <rPr>
        <sz val="10"/>
        <color theme="1"/>
        <rFont val="Times New Roman"/>
        <family val="1"/>
      </rPr>
      <t>10</t>
    </r>
    <r>
      <rPr>
        <sz val="10"/>
        <color theme="1"/>
        <rFont val="宋体"/>
        <family val="3"/>
        <charset val="134"/>
      </rPr>
      <t>个乡镇的污水处理设施建设，近期设计规模</t>
    </r>
    <r>
      <rPr>
        <sz val="10"/>
        <color theme="1"/>
        <rFont val="Times New Roman"/>
        <family val="1"/>
      </rPr>
      <t>9200m³/d</t>
    </r>
    <r>
      <rPr>
        <sz val="10"/>
        <color theme="1"/>
        <rFont val="宋体"/>
        <family val="3"/>
        <charset val="134"/>
      </rPr>
      <t>，远期设计规模</t>
    </r>
    <r>
      <rPr>
        <sz val="10"/>
        <color theme="1"/>
        <rFont val="Times New Roman"/>
        <family val="1"/>
      </rPr>
      <t>21700 m³/d</t>
    </r>
    <r>
      <rPr>
        <sz val="10"/>
        <color theme="1"/>
        <rFont val="宋体"/>
        <family val="3"/>
        <charset val="134"/>
      </rPr>
      <t>和新建</t>
    </r>
    <r>
      <rPr>
        <sz val="10"/>
        <color theme="1"/>
        <rFont val="Times New Roman"/>
        <family val="1"/>
      </rPr>
      <t>117.58km</t>
    </r>
    <r>
      <rPr>
        <sz val="10"/>
        <color theme="1"/>
        <rFont val="宋体"/>
        <family val="3"/>
        <charset val="134"/>
      </rPr>
      <t>管网工程</t>
    </r>
    <phoneticPr fontId="3" type="noConversion"/>
  </si>
  <si>
    <r>
      <rPr>
        <sz val="10"/>
        <color theme="1"/>
        <rFont val="宋体"/>
        <family val="3"/>
        <charset val="134"/>
      </rPr>
      <t>已开工建设</t>
    </r>
    <phoneticPr fontId="3" type="noConversion"/>
  </si>
  <si>
    <r>
      <rPr>
        <sz val="10"/>
        <color theme="1"/>
        <rFont val="宋体"/>
        <family val="3"/>
        <charset val="134"/>
      </rPr>
      <t>湖南兴旺建设有限公司</t>
    </r>
  </si>
  <si>
    <r>
      <rPr>
        <sz val="10"/>
        <color theme="1"/>
        <rFont val="宋体"/>
        <family val="3"/>
        <charset val="134"/>
      </rPr>
      <t>湘阴县净源城乡环境建设有限公司</t>
    </r>
  </si>
  <si>
    <r>
      <rPr>
        <sz val="10"/>
        <color indexed="8"/>
        <rFont val="宋体"/>
        <family val="3"/>
        <charset val="134"/>
      </rPr>
      <t>张家界市旅游绿色出行系统项目</t>
    </r>
  </si>
  <si>
    <r>
      <rPr>
        <sz val="10"/>
        <color indexed="8"/>
        <rFont val="宋体"/>
        <family val="3"/>
        <charset val="134"/>
      </rPr>
      <t xml:space="preserve">旅游、交通
</t>
    </r>
    <phoneticPr fontId="2" type="noConversion"/>
  </si>
  <si>
    <r>
      <rPr>
        <sz val="10"/>
        <color indexed="8"/>
        <rFont val="宋体"/>
        <family val="3"/>
        <charset val="134"/>
      </rPr>
      <t>张家界
永定区</t>
    </r>
    <phoneticPr fontId="3" type="noConversion"/>
  </si>
  <si>
    <r>
      <rPr>
        <sz val="10"/>
        <color indexed="8"/>
        <rFont val="宋体"/>
        <family val="3"/>
        <charset val="134"/>
      </rPr>
      <t>张家界市中电嘉旺综合开发有限公司</t>
    </r>
  </si>
  <si>
    <r>
      <rPr>
        <sz val="10"/>
        <color indexed="8"/>
        <rFont val="宋体"/>
        <family val="3"/>
        <charset val="134"/>
      </rPr>
      <t>张家界游客中心有限公司</t>
    </r>
  </si>
  <si>
    <r>
      <rPr>
        <sz val="10"/>
        <color theme="1"/>
        <rFont val="宋体"/>
        <family val="3"/>
        <charset val="134"/>
      </rPr>
      <t>南县南洲镇南山生态稻虾产业融合发展示范园建设项目</t>
    </r>
  </si>
  <si>
    <r>
      <rPr>
        <sz val="10"/>
        <color theme="1"/>
        <rFont val="宋体"/>
        <family val="3"/>
        <charset val="134"/>
      </rPr>
      <t>园区综合开发</t>
    </r>
  </si>
  <si>
    <r>
      <rPr>
        <sz val="10"/>
        <color theme="1"/>
        <rFont val="宋体"/>
        <family val="3"/>
        <charset val="134"/>
      </rPr>
      <t>益阳市南县</t>
    </r>
    <phoneticPr fontId="3" type="noConversion"/>
  </si>
  <si>
    <r>
      <rPr>
        <sz val="10"/>
        <color theme="1"/>
        <rFont val="宋体"/>
        <family val="3"/>
        <charset val="134"/>
      </rPr>
      <t>顺祥食品有限公司</t>
    </r>
  </si>
  <si>
    <r>
      <rPr>
        <sz val="10"/>
        <color theme="1"/>
        <rFont val="宋体"/>
        <family val="3"/>
        <charset val="134"/>
      </rPr>
      <t>湖南通盛城乡投资开发有限公司</t>
    </r>
  </si>
  <si>
    <t>建设
地点</t>
    <phoneticPr fontId="2" type="noConversion"/>
  </si>
  <si>
    <r>
      <rPr>
        <sz val="10"/>
        <color theme="1"/>
        <rFont val="宋体"/>
        <family val="3"/>
        <charset val="134"/>
      </rPr>
      <t>新建一座日处理规模</t>
    </r>
    <r>
      <rPr>
        <sz val="10"/>
        <color theme="1"/>
        <rFont val="Times New Roman"/>
        <family val="1"/>
      </rPr>
      <t>5</t>
    </r>
    <r>
      <rPr>
        <sz val="10"/>
        <color theme="1"/>
        <rFont val="宋体"/>
        <family val="3"/>
        <charset val="134"/>
      </rPr>
      <t>万吨</t>
    </r>
    <r>
      <rPr>
        <sz val="10"/>
        <color theme="1"/>
        <rFont val="Times New Roman"/>
        <family val="1"/>
      </rPr>
      <t>/</t>
    </r>
    <r>
      <rPr>
        <sz val="10"/>
        <color theme="1"/>
        <rFont val="宋体"/>
        <family val="3"/>
        <charset val="134"/>
      </rPr>
      <t>天的工业污水处理厂，铺设管网约</t>
    </r>
    <r>
      <rPr>
        <sz val="10"/>
        <color theme="1"/>
        <rFont val="Times New Roman"/>
        <family val="1"/>
      </rPr>
      <t>33.7</t>
    </r>
    <r>
      <rPr>
        <sz val="10"/>
        <color theme="1"/>
        <rFont val="宋体"/>
        <family val="3"/>
        <charset val="134"/>
      </rPr>
      <t>公里（其中污水进水管网约</t>
    </r>
    <r>
      <rPr>
        <sz val="10"/>
        <color theme="1"/>
        <rFont val="Times New Roman"/>
        <family val="1"/>
      </rPr>
      <t>22.8</t>
    </r>
    <r>
      <rPr>
        <sz val="10"/>
        <color theme="1"/>
        <rFont val="宋体"/>
        <family val="3"/>
        <charset val="134"/>
      </rPr>
      <t>公里，污水出水管约</t>
    </r>
    <r>
      <rPr>
        <sz val="10"/>
        <color theme="1"/>
        <rFont val="Times New Roman"/>
        <family val="1"/>
      </rPr>
      <t>2.9</t>
    </r>
    <r>
      <rPr>
        <sz val="10"/>
        <color theme="1"/>
        <rFont val="宋体"/>
        <family val="3"/>
        <charset val="134"/>
      </rPr>
      <t>公里，循环利用收集管道</t>
    </r>
    <r>
      <rPr>
        <sz val="10"/>
        <color theme="1"/>
        <rFont val="Times New Roman"/>
        <family val="1"/>
      </rPr>
      <t>8</t>
    </r>
    <r>
      <rPr>
        <sz val="10"/>
        <color theme="1"/>
        <rFont val="宋体"/>
        <family val="3"/>
        <charset val="134"/>
      </rPr>
      <t>公里），进厂道路</t>
    </r>
    <r>
      <rPr>
        <sz val="10"/>
        <color theme="1"/>
        <rFont val="Times New Roman"/>
        <family val="1"/>
      </rPr>
      <t>3.16km</t>
    </r>
    <r>
      <rPr>
        <sz val="10"/>
        <color theme="1"/>
        <rFont val="宋体"/>
        <family val="3"/>
        <charset val="134"/>
      </rPr>
      <t>（宽度为</t>
    </r>
    <r>
      <rPr>
        <sz val="10"/>
        <color theme="1"/>
        <rFont val="Times New Roman"/>
        <family val="1"/>
      </rPr>
      <t>5</t>
    </r>
    <r>
      <rPr>
        <sz val="10"/>
        <color theme="1"/>
        <rFont val="宋体"/>
        <family val="3"/>
        <charset val="134"/>
      </rPr>
      <t>米）。项目分两期建设，其中项目一期处理规模为</t>
    </r>
    <r>
      <rPr>
        <sz val="10"/>
        <color theme="1"/>
        <rFont val="Times New Roman"/>
        <family val="1"/>
      </rPr>
      <t>5000m³</t>
    </r>
    <r>
      <rPr>
        <sz val="10"/>
        <color theme="1"/>
        <rFont val="宋体"/>
        <family val="3"/>
        <charset val="134"/>
      </rPr>
      <t>／</t>
    </r>
    <r>
      <rPr>
        <sz val="10"/>
        <color theme="1"/>
        <rFont val="Times New Roman"/>
        <family val="1"/>
      </rPr>
      <t>d</t>
    </r>
    <r>
      <rPr>
        <sz val="10"/>
        <color theme="1"/>
        <rFont val="宋体"/>
        <family val="3"/>
        <charset val="134"/>
      </rPr>
      <t>，项目二期处理规模达到</t>
    </r>
    <r>
      <rPr>
        <sz val="10"/>
        <color theme="1"/>
        <rFont val="Times New Roman"/>
        <family val="1"/>
      </rPr>
      <t>10000m³</t>
    </r>
    <r>
      <rPr>
        <sz val="10"/>
        <color theme="1"/>
        <rFont val="宋体"/>
        <family val="3"/>
        <charset val="134"/>
      </rPr>
      <t>／</t>
    </r>
    <r>
      <rPr>
        <sz val="10"/>
        <color theme="1"/>
        <rFont val="Times New Roman"/>
        <family val="1"/>
      </rPr>
      <t>d</t>
    </r>
    <r>
      <rPr>
        <sz val="10"/>
        <color theme="1"/>
        <rFont val="宋体"/>
        <family val="3"/>
        <charset val="134"/>
      </rPr>
      <t/>
    </r>
    <phoneticPr fontId="2" type="noConversion"/>
  </si>
  <si>
    <r>
      <rPr>
        <sz val="10"/>
        <color theme="1"/>
        <rFont val="方正黑体_GBK"/>
        <family val="4"/>
        <charset val="134"/>
      </rPr>
      <t>已开工请填写开工时间、工程进展</t>
    </r>
    <phoneticPr fontId="5" type="noConversion"/>
  </si>
  <si>
    <r>
      <rPr>
        <sz val="10"/>
        <color theme="1"/>
        <rFont val="方正黑体_GBK"/>
        <family val="4"/>
        <charset val="134"/>
      </rPr>
      <t>未开工填预计开工时间</t>
    </r>
    <phoneticPr fontId="5" type="noConversion"/>
  </si>
  <si>
    <r>
      <rPr>
        <sz val="10"/>
        <color theme="1"/>
        <rFont val="宋体"/>
        <family val="3"/>
        <charset val="134"/>
      </rPr>
      <t>长沙空港城</t>
    </r>
    <r>
      <rPr>
        <sz val="10"/>
        <color theme="1"/>
        <rFont val="Times New Roman"/>
        <family val="1"/>
      </rPr>
      <t>PPP</t>
    </r>
    <r>
      <rPr>
        <sz val="10"/>
        <color theme="1"/>
        <rFont val="宋体"/>
        <family val="3"/>
        <charset val="134"/>
      </rPr>
      <t>项目</t>
    </r>
  </si>
  <si>
    <r>
      <rPr>
        <sz val="10"/>
        <color theme="1"/>
        <rFont val="宋体"/>
        <family val="3"/>
        <charset val="134"/>
      </rPr>
      <t>长沙县</t>
    </r>
  </si>
  <si>
    <r>
      <rPr>
        <sz val="10"/>
        <color theme="1"/>
        <rFont val="宋体"/>
        <family val="3"/>
        <charset val="134"/>
      </rPr>
      <t>已完成项目规划范围内</t>
    </r>
    <r>
      <rPr>
        <sz val="10"/>
        <color theme="1"/>
        <rFont val="Times New Roman"/>
        <family val="1"/>
      </rPr>
      <t>13</t>
    </r>
    <r>
      <rPr>
        <sz val="10"/>
        <color theme="1"/>
        <rFont val="宋体"/>
        <family val="3"/>
        <charset val="134"/>
      </rPr>
      <t>个子项目建设，完成投资</t>
    </r>
    <r>
      <rPr>
        <sz val="10"/>
        <color theme="1"/>
        <rFont val="Times New Roman"/>
        <family val="1"/>
      </rPr>
      <t>36.36</t>
    </r>
    <r>
      <rPr>
        <sz val="10"/>
        <color theme="1"/>
        <rFont val="宋体"/>
        <family val="3"/>
        <charset val="134"/>
      </rPr>
      <t>亿元</t>
    </r>
    <phoneticPr fontId="2" type="noConversion"/>
  </si>
  <si>
    <r>
      <rPr>
        <sz val="10"/>
        <color theme="1"/>
        <rFont val="宋体"/>
        <family val="3"/>
        <charset val="134"/>
      </rPr>
      <t>中铁投资集团有限公司、北京湘通投资管理中心（有限合伙）</t>
    </r>
  </si>
  <si>
    <r>
      <rPr>
        <sz val="10"/>
        <color theme="1"/>
        <rFont val="宋体"/>
        <family val="3"/>
        <charset val="134"/>
      </rPr>
      <t>长沙临空产业投资集团有限公司</t>
    </r>
  </si>
  <si>
    <r>
      <rPr>
        <sz val="10"/>
        <color theme="1"/>
        <rFont val="宋体"/>
        <family val="3"/>
        <charset val="134"/>
      </rPr>
      <t>开工时间不符合要求</t>
    </r>
    <phoneticPr fontId="2" type="noConversion"/>
  </si>
  <si>
    <r>
      <rPr>
        <sz val="10"/>
        <color theme="1"/>
        <rFont val="宋体"/>
        <family val="3"/>
        <charset val="134"/>
      </rPr>
      <t>株洲市天元区天易科技城自主创业园工程</t>
    </r>
    <r>
      <rPr>
        <sz val="10"/>
        <color theme="1"/>
        <rFont val="Times New Roman"/>
        <family val="1"/>
      </rPr>
      <t>PPP</t>
    </r>
    <r>
      <rPr>
        <sz val="10"/>
        <color theme="1"/>
        <rFont val="宋体"/>
        <family val="3"/>
        <charset val="134"/>
      </rPr>
      <t>项目</t>
    </r>
  </si>
  <si>
    <r>
      <rPr>
        <sz val="10"/>
        <color theme="1"/>
        <rFont val="宋体"/>
        <family val="3"/>
        <charset val="134"/>
      </rPr>
      <t>城镇综合开发</t>
    </r>
    <r>
      <rPr>
        <sz val="10"/>
        <color theme="1"/>
        <rFont val="Times New Roman"/>
        <family val="1"/>
      </rPr>
      <t>——</t>
    </r>
    <r>
      <rPr>
        <sz val="10"/>
        <color theme="1"/>
        <rFont val="宋体"/>
        <family val="3"/>
        <charset val="134"/>
      </rPr>
      <t>园区开发</t>
    </r>
  </si>
  <si>
    <r>
      <rPr>
        <sz val="10"/>
        <color theme="1"/>
        <rFont val="宋体"/>
        <family val="3"/>
        <charset val="134"/>
      </rPr>
      <t>株洲市天元区</t>
    </r>
  </si>
  <si>
    <r>
      <rPr>
        <sz val="10"/>
        <color theme="1"/>
        <rFont val="宋体"/>
        <family val="3"/>
        <charset val="134"/>
      </rPr>
      <t>总用地面积约</t>
    </r>
    <r>
      <rPr>
        <sz val="10"/>
        <color theme="1"/>
        <rFont val="Times New Roman"/>
        <family val="1"/>
      </rPr>
      <t>3.67</t>
    </r>
    <r>
      <rPr>
        <sz val="10"/>
        <color theme="1"/>
        <rFont val="宋体"/>
        <family val="3"/>
        <charset val="134"/>
      </rPr>
      <t>平方公里，包括土地整理，基础设施建设，水系综合治理工程，公用设施工程等，项目总投资</t>
    </r>
    <r>
      <rPr>
        <sz val="10"/>
        <color theme="1"/>
        <rFont val="Times New Roman"/>
        <family val="1"/>
      </rPr>
      <t>32.2</t>
    </r>
    <r>
      <rPr>
        <sz val="10"/>
        <color theme="1"/>
        <rFont val="宋体"/>
        <family val="3"/>
        <charset val="134"/>
      </rPr>
      <t>亿元</t>
    </r>
    <phoneticPr fontId="2" type="noConversion"/>
  </si>
  <si>
    <r>
      <rPr>
        <sz val="10"/>
        <color theme="1"/>
        <rFont val="宋体"/>
        <family val="3"/>
        <charset val="134"/>
      </rPr>
      <t>所有道路均已开工建设，水系在进行土石方平整施工</t>
    </r>
    <phoneticPr fontId="2" type="noConversion"/>
  </si>
  <si>
    <r>
      <rPr>
        <sz val="10"/>
        <color theme="1"/>
        <rFont val="宋体"/>
        <family val="3"/>
        <charset val="134"/>
      </rPr>
      <t>长顺集团</t>
    </r>
  </si>
  <si>
    <r>
      <rPr>
        <sz val="10"/>
        <color theme="1"/>
        <rFont val="宋体"/>
        <family val="3"/>
        <charset val="134"/>
      </rPr>
      <t>湖南天易集团有限公司</t>
    </r>
  </si>
  <si>
    <r>
      <rPr>
        <sz val="10"/>
        <color theme="1"/>
        <rFont val="宋体"/>
        <family val="3"/>
        <charset val="134"/>
      </rPr>
      <t>开工时间不符合要求</t>
    </r>
    <phoneticPr fontId="2" type="noConversion"/>
  </si>
  <si>
    <r>
      <rPr>
        <sz val="10"/>
        <color theme="1"/>
        <rFont val="宋体"/>
        <family val="3"/>
        <charset val="134"/>
      </rPr>
      <t>株洲县生活污水处理</t>
    </r>
    <r>
      <rPr>
        <sz val="10"/>
        <color theme="1"/>
        <rFont val="Times New Roman"/>
        <family val="1"/>
      </rPr>
      <t>PPP</t>
    </r>
    <r>
      <rPr>
        <sz val="10"/>
        <color theme="1"/>
        <rFont val="宋体"/>
        <family val="3"/>
        <charset val="134"/>
      </rPr>
      <t>项目</t>
    </r>
  </si>
  <si>
    <r>
      <rPr>
        <sz val="10"/>
        <color theme="1"/>
        <rFont val="宋体"/>
        <family val="3"/>
        <charset val="134"/>
      </rPr>
      <t>渌口区乡镇</t>
    </r>
  </si>
  <si>
    <r>
      <rPr>
        <sz val="10"/>
        <color theme="1"/>
        <rFont val="宋体"/>
        <family val="3"/>
        <charset val="134"/>
      </rPr>
      <t>建设</t>
    </r>
    <r>
      <rPr>
        <sz val="10"/>
        <color theme="1"/>
        <rFont val="Times New Roman"/>
        <family val="1"/>
      </rPr>
      <t>3</t>
    </r>
    <r>
      <rPr>
        <sz val="10"/>
        <color theme="1"/>
        <rFont val="宋体"/>
        <family val="3"/>
        <charset val="134"/>
      </rPr>
      <t>个镇级污水处理厂和</t>
    </r>
    <r>
      <rPr>
        <sz val="10"/>
        <color theme="1"/>
        <rFont val="Times New Roman"/>
        <family val="1"/>
      </rPr>
      <t>25</t>
    </r>
    <r>
      <rPr>
        <sz val="10"/>
        <color theme="1"/>
        <rFont val="宋体"/>
        <family val="3"/>
        <charset val="134"/>
      </rPr>
      <t>个村级污水处理站</t>
    </r>
  </si>
  <si>
    <r>
      <rPr>
        <sz val="10"/>
        <color theme="1"/>
        <rFont val="宋体"/>
        <family val="3"/>
        <charset val="134"/>
      </rPr>
      <t>已办理环评、规划用地证、用地预审意见</t>
    </r>
  </si>
  <si>
    <r>
      <rPr>
        <sz val="10"/>
        <color theme="1"/>
        <rFont val="宋体"/>
        <family val="3"/>
        <charset val="134"/>
      </rPr>
      <t>湖南博世科环境保护有限公司</t>
    </r>
  </si>
  <si>
    <r>
      <rPr>
        <sz val="10"/>
        <color theme="1"/>
        <rFont val="宋体"/>
        <family val="3"/>
        <charset val="134"/>
      </rPr>
      <t>渌湘投资集团</t>
    </r>
  </si>
  <si>
    <r>
      <rPr>
        <sz val="10"/>
        <color indexed="8"/>
        <rFont val="宋体"/>
        <family val="3"/>
        <charset val="134"/>
      </rPr>
      <t>湖南韶山平里村田园综合体项目</t>
    </r>
  </si>
  <si>
    <r>
      <rPr>
        <sz val="10"/>
        <color indexed="8"/>
        <rFont val="宋体"/>
        <family val="3"/>
        <charset val="134"/>
      </rPr>
      <t>韶山市</t>
    </r>
    <phoneticPr fontId="2" type="noConversion"/>
  </si>
  <si>
    <r>
      <rPr>
        <sz val="10"/>
        <color indexed="8"/>
        <rFont val="宋体"/>
        <family val="3"/>
        <charset val="134"/>
      </rPr>
      <t>基础设施及公共服务设施建设，建设酒店、商业街、游乐设施、市政道路及综合管网、周边配套设施、环卫设施、稻田景观、临时构造物等</t>
    </r>
    <phoneticPr fontId="2" type="noConversion"/>
  </si>
  <si>
    <r>
      <rPr>
        <sz val="10"/>
        <color theme="1"/>
        <rFont val="宋体"/>
        <family val="3"/>
        <charset val="134"/>
      </rPr>
      <t>目前已完成征拆</t>
    </r>
    <r>
      <rPr>
        <sz val="10"/>
        <color theme="1"/>
        <rFont val="Times New Roman"/>
        <family val="1"/>
      </rPr>
      <t>95%</t>
    </r>
    <r>
      <rPr>
        <sz val="10"/>
        <color theme="1"/>
        <rFont val="宋体"/>
        <family val="3"/>
        <charset val="134"/>
      </rPr>
      <t>以上，土地流转已完成，完成部分道路硬化、施工围挡以及清表工作；完成四栋建筑物的部分房建工作</t>
    </r>
    <phoneticPr fontId="2" type="noConversion"/>
  </si>
  <si>
    <r>
      <t xml:space="preserve">
</t>
    </r>
    <r>
      <rPr>
        <sz val="10"/>
        <color indexed="8"/>
        <rFont val="宋体"/>
        <family val="3"/>
        <charset val="134"/>
      </rPr>
      <t>上海奇创旅游景观设计有限公司、上海绿地建设（集团）有限公司</t>
    </r>
    <phoneticPr fontId="2" type="noConversion"/>
  </si>
  <si>
    <r>
      <rPr>
        <sz val="10"/>
        <color indexed="8"/>
        <rFont val="宋体"/>
        <family val="3"/>
        <charset val="134"/>
      </rPr>
      <t>韶山旅游发展集团有限公司</t>
    </r>
  </si>
  <si>
    <r>
      <rPr>
        <sz val="10"/>
        <color indexed="8"/>
        <rFont val="宋体"/>
        <family val="3"/>
        <charset val="134"/>
      </rPr>
      <t>老道湾新增旅游及配套设施提质改造项目</t>
    </r>
  </si>
  <si>
    <r>
      <rPr>
        <sz val="10"/>
        <color indexed="8"/>
        <rFont val="宋体"/>
        <family val="3"/>
        <charset val="134"/>
      </rPr>
      <t>旅游、养老项目</t>
    </r>
  </si>
  <si>
    <r>
      <rPr>
        <sz val="10"/>
        <color indexed="8"/>
        <rFont val="宋体"/>
        <family val="3"/>
        <charset val="134"/>
      </rPr>
      <t>张家界市永定区</t>
    </r>
    <phoneticPr fontId="3" type="noConversion"/>
  </si>
  <si>
    <r>
      <t>1.</t>
    </r>
    <r>
      <rPr>
        <sz val="10"/>
        <color indexed="8"/>
        <rFont val="宋体"/>
        <family val="3"/>
        <charset val="134"/>
      </rPr>
      <t>扩建森林温泉康养中心，总建筑面积</t>
    </r>
    <r>
      <rPr>
        <sz val="10"/>
        <color indexed="8"/>
        <rFont val="Times New Roman"/>
        <family val="1"/>
      </rPr>
      <t>20500</t>
    </r>
    <r>
      <rPr>
        <sz val="10"/>
        <color indexed="8"/>
        <rFont val="宋体"/>
        <family val="3"/>
        <charset val="134"/>
      </rPr>
      <t>平方米；</t>
    </r>
    <r>
      <rPr>
        <sz val="10"/>
        <color indexed="8"/>
        <rFont val="Times New Roman"/>
        <family val="1"/>
      </rPr>
      <t>2.</t>
    </r>
    <r>
      <rPr>
        <sz val="10"/>
        <color indexed="8"/>
        <rFont val="宋体"/>
        <family val="3"/>
        <charset val="134"/>
      </rPr>
      <t>利用景区空余山地种植花卉、珍稀苗木及林果；</t>
    </r>
    <r>
      <rPr>
        <sz val="10"/>
        <color indexed="8"/>
        <rFont val="Times New Roman"/>
        <family val="1"/>
      </rPr>
      <t>3.</t>
    </r>
    <r>
      <rPr>
        <sz val="10"/>
        <color indexed="8"/>
        <rFont val="宋体"/>
        <family val="3"/>
        <charset val="134"/>
      </rPr>
      <t>场地平整绿化</t>
    </r>
    <r>
      <rPr>
        <sz val="10"/>
        <color indexed="8"/>
        <rFont val="Times New Roman"/>
        <family val="1"/>
      </rPr>
      <t>30000</t>
    </r>
    <r>
      <rPr>
        <sz val="10"/>
        <color indexed="8"/>
        <rFont val="宋体"/>
        <family val="3"/>
        <charset val="134"/>
      </rPr>
      <t>平方米；</t>
    </r>
    <r>
      <rPr>
        <sz val="10"/>
        <color indexed="8"/>
        <rFont val="Times New Roman"/>
        <family val="1"/>
      </rPr>
      <t>4.</t>
    </r>
    <r>
      <rPr>
        <sz val="10"/>
        <color indexed="8"/>
        <rFont val="宋体"/>
        <family val="3"/>
        <charset val="134"/>
      </rPr>
      <t>完成景区入口</t>
    </r>
    <r>
      <rPr>
        <sz val="10"/>
        <color indexed="8"/>
        <rFont val="Times New Roman"/>
        <family val="1"/>
      </rPr>
      <t>-</t>
    </r>
    <r>
      <rPr>
        <sz val="10"/>
        <color indexed="8"/>
        <rFont val="宋体"/>
        <family val="3"/>
        <charset val="134"/>
      </rPr>
      <t>树屋酒店区域的美化、亮化提质升级，丰富景区夜游产品；</t>
    </r>
    <r>
      <rPr>
        <sz val="10"/>
        <color indexed="8"/>
        <rFont val="Times New Roman"/>
        <family val="1"/>
      </rPr>
      <t>5.</t>
    </r>
    <r>
      <rPr>
        <sz val="10"/>
        <color indexed="8"/>
        <rFont val="宋体"/>
        <family val="3"/>
        <charset val="134"/>
      </rPr>
      <t>景区游道安全设施改造</t>
    </r>
    <r>
      <rPr>
        <sz val="10"/>
        <color indexed="8"/>
        <rFont val="Times New Roman"/>
        <family val="1"/>
      </rPr>
      <t>8.5</t>
    </r>
    <r>
      <rPr>
        <sz val="10"/>
        <color indexed="8"/>
        <rFont val="宋体"/>
        <family val="3"/>
        <charset val="134"/>
      </rPr>
      <t>公里</t>
    </r>
    <phoneticPr fontId="3" type="noConversion"/>
  </si>
  <si>
    <r>
      <rPr>
        <sz val="10"/>
        <color indexed="8"/>
        <rFont val="宋体"/>
        <family val="3"/>
        <charset val="134"/>
      </rPr>
      <t>已完成股权收购签约及前期投资</t>
    </r>
  </si>
  <si>
    <r>
      <rPr>
        <sz val="10"/>
        <color indexed="8"/>
        <rFont val="宋体"/>
        <family val="3"/>
        <charset val="134"/>
      </rPr>
      <t>张家界市华瑞国有资产经营管理有限公司</t>
    </r>
  </si>
  <si>
    <r>
      <rPr>
        <sz val="10"/>
        <rFont val="宋体"/>
        <family val="3"/>
        <charset val="134"/>
      </rPr>
      <t>慈利县乡镇污水处理厂及管网工程</t>
    </r>
    <r>
      <rPr>
        <sz val="10"/>
        <rFont val="Times New Roman"/>
        <family val="1"/>
      </rPr>
      <t>PPP</t>
    </r>
    <r>
      <rPr>
        <sz val="10"/>
        <rFont val="宋体"/>
        <family val="3"/>
        <charset val="134"/>
      </rPr>
      <t>项目</t>
    </r>
  </si>
  <si>
    <r>
      <rPr>
        <sz val="10"/>
        <rFont val="宋体"/>
        <family val="3"/>
        <charset val="134"/>
      </rPr>
      <t>污水垃圾处理</t>
    </r>
  </si>
  <si>
    <r>
      <rPr>
        <sz val="10"/>
        <rFont val="宋体"/>
        <family val="3"/>
        <charset val="134"/>
      </rPr>
      <t>慈利县</t>
    </r>
  </si>
  <si>
    <r>
      <rPr>
        <sz val="10"/>
        <rFont val="宋体"/>
        <family val="3"/>
        <charset val="134"/>
      </rPr>
      <t>置日处理能力为</t>
    </r>
    <r>
      <rPr>
        <sz val="10"/>
        <rFont val="Times New Roman"/>
        <family val="1"/>
      </rPr>
      <t>2500</t>
    </r>
    <r>
      <rPr>
        <sz val="10"/>
        <rFont val="宋体"/>
        <family val="3"/>
        <charset val="134"/>
      </rPr>
      <t>立方米</t>
    </r>
    <r>
      <rPr>
        <sz val="10"/>
        <rFont val="Times New Roman"/>
        <family val="1"/>
      </rPr>
      <t>/</t>
    </r>
    <r>
      <rPr>
        <sz val="10"/>
        <rFont val="宋体"/>
        <family val="3"/>
        <charset val="134"/>
      </rPr>
      <t>天的污水厂</t>
    </r>
    <r>
      <rPr>
        <sz val="10"/>
        <rFont val="Times New Roman"/>
        <family val="1"/>
      </rPr>
      <t>1</t>
    </r>
    <r>
      <rPr>
        <sz val="10"/>
        <rFont val="宋体"/>
        <family val="3"/>
        <charset val="134"/>
      </rPr>
      <t>个，日处理能力</t>
    </r>
    <r>
      <rPr>
        <sz val="10"/>
        <rFont val="Times New Roman"/>
        <family val="1"/>
      </rPr>
      <t>1000</t>
    </r>
    <r>
      <rPr>
        <sz val="10"/>
        <rFont val="宋体"/>
        <family val="3"/>
        <charset val="134"/>
      </rPr>
      <t>立方米</t>
    </r>
    <r>
      <rPr>
        <sz val="10"/>
        <rFont val="Times New Roman"/>
        <family val="1"/>
      </rPr>
      <t>/</t>
    </r>
    <r>
      <rPr>
        <sz val="10"/>
        <rFont val="宋体"/>
        <family val="3"/>
        <charset val="134"/>
      </rPr>
      <t>天的污水厂</t>
    </r>
    <r>
      <rPr>
        <sz val="10"/>
        <rFont val="Times New Roman"/>
        <family val="1"/>
      </rPr>
      <t>1</t>
    </r>
    <r>
      <rPr>
        <sz val="10"/>
        <rFont val="宋体"/>
        <family val="3"/>
        <charset val="134"/>
      </rPr>
      <t>个，日处理能力</t>
    </r>
    <r>
      <rPr>
        <sz val="10"/>
        <rFont val="Times New Roman"/>
        <family val="1"/>
      </rPr>
      <t>800</t>
    </r>
    <r>
      <rPr>
        <sz val="10"/>
        <rFont val="宋体"/>
        <family val="3"/>
        <charset val="134"/>
      </rPr>
      <t>立方米</t>
    </r>
    <r>
      <rPr>
        <sz val="10"/>
        <rFont val="Times New Roman"/>
        <family val="1"/>
      </rPr>
      <t>/</t>
    </r>
    <r>
      <rPr>
        <sz val="10"/>
        <rFont val="宋体"/>
        <family val="3"/>
        <charset val="134"/>
      </rPr>
      <t>天的污水厂</t>
    </r>
    <r>
      <rPr>
        <sz val="10"/>
        <rFont val="Times New Roman"/>
        <family val="1"/>
      </rPr>
      <t>5</t>
    </r>
    <r>
      <rPr>
        <sz val="10"/>
        <rFont val="宋体"/>
        <family val="3"/>
        <charset val="134"/>
      </rPr>
      <t>个，日处理能力</t>
    </r>
    <r>
      <rPr>
        <sz val="10"/>
        <rFont val="Times New Roman"/>
        <family val="1"/>
      </rPr>
      <t>600</t>
    </r>
    <r>
      <rPr>
        <sz val="10"/>
        <rFont val="宋体"/>
        <family val="3"/>
        <charset val="134"/>
      </rPr>
      <t>立方米</t>
    </r>
    <r>
      <rPr>
        <sz val="10"/>
        <rFont val="Times New Roman"/>
        <family val="1"/>
      </rPr>
      <t>/</t>
    </r>
    <r>
      <rPr>
        <sz val="10"/>
        <rFont val="宋体"/>
        <family val="3"/>
        <charset val="134"/>
      </rPr>
      <t>天的污水厂</t>
    </r>
    <r>
      <rPr>
        <sz val="10"/>
        <rFont val="Times New Roman"/>
        <family val="1"/>
      </rPr>
      <t>5</t>
    </r>
    <r>
      <rPr>
        <sz val="10"/>
        <rFont val="宋体"/>
        <family val="3"/>
        <charset val="134"/>
      </rPr>
      <t>个，日处理能力</t>
    </r>
    <r>
      <rPr>
        <sz val="10"/>
        <rFont val="Times New Roman"/>
        <family val="1"/>
      </rPr>
      <t>400</t>
    </r>
    <r>
      <rPr>
        <sz val="10"/>
        <rFont val="宋体"/>
        <family val="3"/>
        <charset val="134"/>
      </rPr>
      <t>立方米</t>
    </r>
    <r>
      <rPr>
        <sz val="10"/>
        <rFont val="Times New Roman"/>
        <family val="1"/>
      </rPr>
      <t>/</t>
    </r>
    <r>
      <rPr>
        <sz val="10"/>
        <rFont val="宋体"/>
        <family val="3"/>
        <charset val="134"/>
      </rPr>
      <t>天的污水厂</t>
    </r>
    <r>
      <rPr>
        <sz val="10"/>
        <rFont val="Times New Roman"/>
        <family val="1"/>
      </rPr>
      <t>10</t>
    </r>
    <r>
      <rPr>
        <sz val="10"/>
        <rFont val="宋体"/>
        <family val="3"/>
        <charset val="134"/>
      </rPr>
      <t>个，日处理能力</t>
    </r>
    <r>
      <rPr>
        <sz val="10"/>
        <rFont val="Times New Roman"/>
        <family val="1"/>
      </rPr>
      <t>200</t>
    </r>
    <r>
      <rPr>
        <sz val="10"/>
        <rFont val="宋体"/>
        <family val="3"/>
        <charset val="134"/>
      </rPr>
      <t>立方米</t>
    </r>
    <r>
      <rPr>
        <sz val="10"/>
        <rFont val="Times New Roman"/>
        <family val="1"/>
      </rPr>
      <t>/</t>
    </r>
    <r>
      <rPr>
        <sz val="10"/>
        <rFont val="宋体"/>
        <family val="3"/>
        <charset val="134"/>
      </rPr>
      <t>天的污水厂</t>
    </r>
    <r>
      <rPr>
        <sz val="10"/>
        <rFont val="Times New Roman"/>
        <family val="1"/>
      </rPr>
      <t>10</t>
    </r>
    <r>
      <rPr>
        <sz val="10"/>
        <rFont val="宋体"/>
        <family val="3"/>
        <charset val="134"/>
      </rPr>
      <t>个，总处理量为</t>
    </r>
    <r>
      <rPr>
        <sz val="10"/>
        <rFont val="Times New Roman"/>
        <family val="1"/>
      </rPr>
      <t>16500</t>
    </r>
    <r>
      <rPr>
        <sz val="10"/>
        <rFont val="宋体"/>
        <family val="3"/>
        <charset val="134"/>
      </rPr>
      <t>立方米</t>
    </r>
    <r>
      <rPr>
        <sz val="10"/>
        <rFont val="Times New Roman"/>
        <family val="1"/>
      </rPr>
      <t>/</t>
    </r>
    <r>
      <rPr>
        <sz val="10"/>
        <rFont val="宋体"/>
        <family val="3"/>
        <charset val="134"/>
      </rPr>
      <t>天，管网总长度</t>
    </r>
    <r>
      <rPr>
        <sz val="10"/>
        <rFont val="Times New Roman"/>
        <family val="1"/>
      </rPr>
      <t>276</t>
    </r>
    <r>
      <rPr>
        <sz val="10"/>
        <rFont val="宋体"/>
        <family val="3"/>
        <charset val="134"/>
      </rPr>
      <t>千米</t>
    </r>
    <phoneticPr fontId="3" type="noConversion"/>
  </si>
  <si>
    <r>
      <rPr>
        <sz val="10"/>
        <rFont val="宋体"/>
        <family val="3"/>
        <charset val="134"/>
      </rPr>
      <t>已开工建设</t>
    </r>
    <phoneticPr fontId="3" type="noConversion"/>
  </si>
  <si>
    <r>
      <rPr>
        <sz val="10"/>
        <rFont val="宋体"/>
        <family val="3"/>
        <charset val="134"/>
      </rPr>
      <t>上海泓济环保科技股份有限公司</t>
    </r>
  </si>
  <si>
    <r>
      <rPr>
        <sz val="10"/>
        <rFont val="宋体"/>
        <family val="3"/>
        <charset val="134"/>
      </rPr>
      <t>慈利县经济发展投资有限责任公司</t>
    </r>
  </si>
  <si>
    <r>
      <rPr>
        <sz val="10"/>
        <color theme="1"/>
        <rFont val="宋体"/>
        <family val="3"/>
        <charset val="134"/>
      </rPr>
      <t>郴州市北湖区农村客运公交化</t>
    </r>
  </si>
  <si>
    <r>
      <rPr>
        <sz val="10"/>
        <color theme="1"/>
        <rFont val="宋体"/>
        <family val="3"/>
        <charset val="134"/>
      </rPr>
      <t>交通运输业</t>
    </r>
  </si>
  <si>
    <r>
      <rPr>
        <sz val="10"/>
        <color theme="1"/>
        <rFont val="宋体"/>
        <family val="3"/>
        <charset val="134"/>
      </rPr>
      <t>北湖区</t>
    </r>
  </si>
  <si>
    <r>
      <rPr>
        <sz val="10"/>
        <color theme="1"/>
        <rFont val="宋体"/>
        <family val="3"/>
        <charset val="134"/>
      </rPr>
      <t>北湖区农村公交运行线路的道路提质改造及安全保障设施建设；完成</t>
    </r>
    <r>
      <rPr>
        <sz val="10"/>
        <color theme="1"/>
        <rFont val="Times New Roman"/>
        <family val="1"/>
      </rPr>
      <t>6</t>
    </r>
    <r>
      <rPr>
        <sz val="10"/>
        <color theme="1"/>
        <rFont val="宋体"/>
        <family val="3"/>
        <charset val="134"/>
      </rPr>
      <t>个三级客运站、一个二级客运站、</t>
    </r>
    <r>
      <rPr>
        <sz val="10"/>
        <color theme="1"/>
        <rFont val="Times New Roman"/>
        <family val="1"/>
      </rPr>
      <t>30</t>
    </r>
    <r>
      <rPr>
        <sz val="10"/>
        <color theme="1"/>
        <rFont val="宋体"/>
        <family val="3"/>
        <charset val="134"/>
      </rPr>
      <t>个小型首末站、</t>
    </r>
    <r>
      <rPr>
        <sz val="10"/>
        <color theme="1"/>
        <rFont val="Times New Roman"/>
        <family val="1"/>
      </rPr>
      <t>292</t>
    </r>
    <r>
      <rPr>
        <sz val="10"/>
        <color theme="1"/>
        <rFont val="宋体"/>
        <family val="3"/>
        <charset val="134"/>
      </rPr>
      <t>个招呼站的建设；完成华府公路建设（华塘镇政府至华塘大道）；开通</t>
    </r>
    <r>
      <rPr>
        <sz val="10"/>
        <color theme="1"/>
        <rFont val="Times New Roman"/>
        <family val="1"/>
      </rPr>
      <t>41</t>
    </r>
    <r>
      <rPr>
        <sz val="10"/>
        <color theme="1"/>
        <rFont val="宋体"/>
        <family val="3"/>
        <charset val="134"/>
      </rPr>
      <t>条公交线路；购买</t>
    </r>
    <r>
      <rPr>
        <sz val="10"/>
        <color theme="1"/>
        <rFont val="Times New Roman"/>
        <family val="1"/>
      </rPr>
      <t>96</t>
    </r>
    <r>
      <rPr>
        <sz val="10"/>
        <color theme="1"/>
        <rFont val="宋体"/>
        <family val="3"/>
        <charset val="134"/>
      </rPr>
      <t>台新能源公交车</t>
    </r>
    <phoneticPr fontId="3" type="noConversion"/>
  </si>
  <si>
    <r>
      <rPr>
        <sz val="10"/>
        <color theme="1"/>
        <rFont val="宋体"/>
        <family val="3"/>
        <charset val="134"/>
      </rPr>
      <t>已完成</t>
    </r>
    <r>
      <rPr>
        <sz val="10"/>
        <color theme="1"/>
        <rFont val="Times New Roman"/>
        <family val="1"/>
      </rPr>
      <t>PPP</t>
    </r>
    <r>
      <rPr>
        <sz val="10"/>
        <color theme="1"/>
        <rFont val="宋体"/>
        <family val="3"/>
        <charset val="134"/>
      </rPr>
      <t>签约，取得环评批复，项目专项规划批复，项目正在实施</t>
    </r>
  </si>
  <si>
    <r>
      <rPr>
        <sz val="10"/>
        <color theme="1"/>
        <rFont val="宋体"/>
        <family val="3"/>
        <charset val="134"/>
      </rPr>
      <t>郴州弘晟公共交通建设开发有限公司</t>
    </r>
  </si>
  <si>
    <r>
      <rPr>
        <sz val="10"/>
        <color theme="1"/>
        <rFont val="宋体"/>
        <family val="3"/>
        <charset val="134"/>
      </rPr>
      <t>郴州万利投资建设有限公司</t>
    </r>
  </si>
  <si>
    <r>
      <rPr>
        <sz val="10"/>
        <color theme="1"/>
        <rFont val="宋体"/>
        <family val="3"/>
        <charset val="134"/>
      </rPr>
      <t>开工时间不符合要求</t>
    </r>
    <phoneticPr fontId="2" type="noConversion"/>
  </si>
  <si>
    <r>
      <rPr>
        <sz val="10"/>
        <color theme="1"/>
        <rFont val="宋体"/>
        <family val="3"/>
        <charset val="134"/>
      </rPr>
      <t>临武县城至叉江口公路工程</t>
    </r>
  </si>
  <si>
    <r>
      <rPr>
        <sz val="10"/>
        <rFont val="宋体"/>
        <family val="3"/>
        <charset val="134"/>
      </rPr>
      <t>交通运输</t>
    </r>
  </si>
  <si>
    <r>
      <rPr>
        <sz val="10"/>
        <rFont val="宋体"/>
        <family val="3"/>
        <charset val="134"/>
      </rPr>
      <t>临武县</t>
    </r>
  </si>
  <si>
    <r>
      <rPr>
        <sz val="10"/>
        <rFont val="宋体"/>
        <family val="3"/>
        <charset val="134"/>
      </rPr>
      <t>临时工程、路基、路面、桥梁、涵洞、交叉、公路设施及预埋管线工程、绿化及环境保护工程。新建公路全长</t>
    </r>
    <r>
      <rPr>
        <sz val="10"/>
        <rFont val="Times New Roman"/>
        <family val="1"/>
      </rPr>
      <t>34.85</t>
    </r>
    <r>
      <rPr>
        <sz val="10"/>
        <rFont val="宋体"/>
        <family val="3"/>
        <charset val="134"/>
      </rPr>
      <t>公里，其中：一级公路</t>
    </r>
    <r>
      <rPr>
        <sz val="10"/>
        <rFont val="Times New Roman"/>
        <family val="1"/>
      </rPr>
      <t>5.246</t>
    </r>
    <r>
      <rPr>
        <sz val="10"/>
        <rFont val="宋体"/>
        <family val="3"/>
        <charset val="134"/>
      </rPr>
      <t>公里，三级公路</t>
    </r>
    <r>
      <rPr>
        <sz val="10"/>
        <rFont val="Times New Roman"/>
        <family val="1"/>
      </rPr>
      <t>29.604</t>
    </r>
    <r>
      <rPr>
        <sz val="10"/>
        <rFont val="宋体"/>
        <family val="3"/>
        <charset val="134"/>
      </rPr>
      <t>公里</t>
    </r>
    <phoneticPr fontId="3" type="noConversion"/>
  </si>
  <si>
    <r>
      <rPr>
        <sz val="10"/>
        <rFont val="宋体"/>
        <family val="3"/>
        <charset val="134"/>
      </rPr>
      <t>已完成环保、规划、立项、土地等审批等前期工作。</t>
    </r>
  </si>
  <si>
    <r>
      <rPr>
        <sz val="10"/>
        <color theme="1"/>
        <rFont val="宋体"/>
        <family val="3"/>
        <charset val="134"/>
      </rPr>
      <t>郴州建设工程集团有限公司、郴州公路桥梁建设有限责任公司</t>
    </r>
  </si>
  <si>
    <r>
      <rPr>
        <sz val="10"/>
        <color theme="1"/>
        <rFont val="宋体"/>
        <family val="3"/>
        <charset val="134"/>
      </rPr>
      <t>临武县舜发城乡发展投资有限公司</t>
    </r>
  </si>
  <si>
    <r>
      <rPr>
        <sz val="10"/>
        <color theme="1"/>
        <rFont val="宋体"/>
        <family val="3"/>
        <charset val="134"/>
      </rPr>
      <t>北湖区乡镇污水处理设施建设工程</t>
    </r>
  </si>
  <si>
    <r>
      <rPr>
        <sz val="10"/>
        <color theme="1"/>
        <rFont val="宋体"/>
        <family val="3"/>
        <charset val="134"/>
      </rPr>
      <t>郴州市北湖区</t>
    </r>
  </si>
  <si>
    <r>
      <rPr>
        <sz val="10"/>
        <color theme="1"/>
        <rFont val="宋体"/>
        <family val="3"/>
        <charset val="134"/>
      </rPr>
      <t>北湖区石盖塘街道</t>
    </r>
    <r>
      <rPr>
        <sz val="10"/>
        <color theme="1"/>
        <rFont val="Times New Roman"/>
        <family val="1"/>
      </rPr>
      <t>10000m³/d</t>
    </r>
    <r>
      <rPr>
        <sz val="10"/>
        <color theme="1"/>
        <rFont val="宋体"/>
        <family val="3"/>
        <charset val="134"/>
      </rPr>
      <t>污水处理厂出水由一级</t>
    </r>
    <r>
      <rPr>
        <sz val="10"/>
        <color theme="1"/>
        <rFont val="Times New Roman"/>
        <family val="1"/>
      </rPr>
      <t>B</t>
    </r>
    <r>
      <rPr>
        <sz val="10"/>
        <color theme="1"/>
        <rFont val="宋体"/>
        <family val="3"/>
        <charset val="134"/>
      </rPr>
      <t>标改造为一级</t>
    </r>
    <r>
      <rPr>
        <sz val="10"/>
        <color theme="1"/>
        <rFont val="Times New Roman"/>
        <family val="1"/>
      </rPr>
      <t>A</t>
    </r>
    <r>
      <rPr>
        <sz val="10"/>
        <color theme="1"/>
        <rFont val="宋体"/>
        <family val="3"/>
        <charset val="134"/>
      </rPr>
      <t>标，扩建</t>
    </r>
    <r>
      <rPr>
        <sz val="10"/>
        <color theme="1"/>
        <rFont val="Times New Roman"/>
        <family val="1"/>
      </rPr>
      <t>15000m³/d</t>
    </r>
    <r>
      <rPr>
        <sz val="10"/>
        <color theme="1"/>
        <rFont val="宋体"/>
        <family val="3"/>
        <charset val="134"/>
      </rPr>
      <t>及配套管网；华塘镇</t>
    </r>
    <r>
      <rPr>
        <sz val="10"/>
        <color theme="1"/>
        <rFont val="Times New Roman"/>
        <family val="1"/>
      </rPr>
      <t>5000+5000m³/d</t>
    </r>
    <r>
      <rPr>
        <sz val="10"/>
        <color theme="1"/>
        <rFont val="宋体"/>
        <family val="3"/>
        <charset val="134"/>
      </rPr>
      <t>及配套管网；鲁塘镇</t>
    </r>
    <r>
      <rPr>
        <sz val="10"/>
        <color theme="1"/>
        <rFont val="Times New Roman"/>
        <family val="1"/>
      </rPr>
      <t>5000m³/d</t>
    </r>
    <r>
      <rPr>
        <sz val="10"/>
        <color theme="1"/>
        <rFont val="宋体"/>
        <family val="3"/>
        <charset val="134"/>
      </rPr>
      <t>污水处理设施及配套管网建设</t>
    </r>
    <phoneticPr fontId="3" type="noConversion"/>
  </si>
  <si>
    <r>
      <rPr>
        <sz val="10"/>
        <color theme="1"/>
        <rFont val="宋体"/>
        <family val="3"/>
        <charset val="134"/>
      </rPr>
      <t>石盖塘街道</t>
    </r>
    <r>
      <rPr>
        <sz val="10"/>
        <color theme="1"/>
        <rFont val="Times New Roman"/>
        <family val="1"/>
      </rPr>
      <t>10000m³/d</t>
    </r>
    <r>
      <rPr>
        <sz val="10"/>
        <color theme="1"/>
        <rFont val="宋体"/>
        <family val="3"/>
        <charset val="134"/>
      </rPr>
      <t>污水处理厂已建成运营。华塘镇、鲁塘镇污水处理厂计划</t>
    </r>
    <r>
      <rPr>
        <sz val="10"/>
        <color theme="1"/>
        <rFont val="Times New Roman"/>
        <family val="1"/>
      </rPr>
      <t>2019</t>
    </r>
    <r>
      <rPr>
        <sz val="10"/>
        <color theme="1"/>
        <rFont val="宋体"/>
        <family val="3"/>
        <charset val="134"/>
      </rPr>
      <t>年动工</t>
    </r>
  </si>
  <si>
    <r>
      <rPr>
        <sz val="10"/>
        <color theme="1"/>
        <rFont val="宋体"/>
        <family val="3"/>
        <charset val="134"/>
      </rPr>
      <t>湖南金旅环保股份有限责任公司</t>
    </r>
  </si>
  <si>
    <r>
      <rPr>
        <sz val="10"/>
        <color theme="1"/>
        <rFont val="宋体"/>
        <family val="3"/>
        <charset val="134"/>
      </rPr>
      <t>郴州市百福投资集团有限公司</t>
    </r>
  </si>
  <si>
    <r>
      <rPr>
        <sz val="10"/>
        <color theme="1"/>
        <rFont val="宋体"/>
        <family val="3"/>
        <charset val="134"/>
      </rPr>
      <t>生态供水与废旧采坑综合利用旅游项目</t>
    </r>
  </si>
  <si>
    <r>
      <rPr>
        <sz val="10"/>
        <color theme="1"/>
        <rFont val="宋体"/>
        <family val="3"/>
        <charset val="134"/>
      </rPr>
      <t>旅游</t>
    </r>
  </si>
  <si>
    <r>
      <rPr>
        <sz val="10"/>
        <color theme="1"/>
        <rFont val="宋体"/>
        <family val="3"/>
        <charset val="134"/>
      </rPr>
      <t>苏仙区</t>
    </r>
  </si>
  <si>
    <r>
      <rPr>
        <sz val="10"/>
        <color indexed="8"/>
        <rFont val="宋体"/>
        <family val="3"/>
        <charset val="134"/>
      </rPr>
      <t>建设生态供水系统、废旧采坑岩壁保护及主题包装、岩洞生态引水渠及旅游漂流滑道、生态花溪漂流滑道、旅游及生态水库维护管理生活配套用房</t>
    </r>
    <r>
      <rPr>
        <sz val="10"/>
        <color indexed="8"/>
        <rFont val="Times New Roman"/>
        <family val="1"/>
      </rPr>
      <t>3000</t>
    </r>
    <r>
      <rPr>
        <sz val="10"/>
        <color indexed="8"/>
        <rFont val="宋体"/>
        <family val="3"/>
        <charset val="134"/>
      </rPr>
      <t>平方米</t>
    </r>
    <phoneticPr fontId="3" type="noConversion"/>
  </si>
  <si>
    <r>
      <rPr>
        <sz val="10"/>
        <color theme="1"/>
        <rFont val="宋体"/>
        <family val="3"/>
        <charset val="134"/>
      </rPr>
      <t>已完成项目备案、用地、规划、环评等手续，完成岩洞建设</t>
    </r>
    <r>
      <rPr>
        <sz val="10"/>
        <color theme="1"/>
        <rFont val="Times New Roman"/>
        <family val="1"/>
      </rPr>
      <t>100</t>
    </r>
    <r>
      <rPr>
        <sz val="10"/>
        <color theme="1"/>
        <rFont val="宋体"/>
        <family val="3"/>
        <charset val="134"/>
      </rPr>
      <t>米，架设桥涵</t>
    </r>
    <r>
      <rPr>
        <sz val="10"/>
        <color theme="1"/>
        <rFont val="Times New Roman"/>
        <family val="1"/>
      </rPr>
      <t>30</t>
    </r>
    <r>
      <rPr>
        <sz val="10"/>
        <color theme="1"/>
        <rFont val="宋体"/>
        <family val="3"/>
        <charset val="134"/>
      </rPr>
      <t>米</t>
    </r>
  </si>
  <si>
    <r>
      <rPr>
        <sz val="10"/>
        <color indexed="8"/>
        <rFont val="宋体"/>
        <family val="3"/>
        <charset val="134"/>
      </rPr>
      <t>湖南林邑文化旅游开发有限公司</t>
    </r>
  </si>
  <si>
    <r>
      <rPr>
        <sz val="10"/>
        <color theme="1"/>
        <rFont val="宋体"/>
        <family val="3"/>
        <charset val="134"/>
      </rPr>
      <t>郴州市苏仙区水务投资有限公司</t>
    </r>
  </si>
  <si>
    <r>
      <rPr>
        <sz val="10"/>
        <color theme="1"/>
        <rFont val="宋体"/>
        <family val="3"/>
        <charset val="134"/>
      </rPr>
      <t>王仙岭国际房车露营地建设一期工程</t>
    </r>
  </si>
  <si>
    <r>
      <rPr>
        <sz val="10"/>
        <color indexed="8"/>
        <rFont val="宋体"/>
        <family val="3"/>
        <charset val="134"/>
      </rPr>
      <t>湖南省万腾旅游文化有限责任公司</t>
    </r>
  </si>
  <si>
    <r>
      <rPr>
        <sz val="10"/>
        <color theme="1"/>
        <rFont val="宋体"/>
        <family val="3"/>
        <charset val="134"/>
      </rPr>
      <t>郴州市福天建设发展有限公司</t>
    </r>
  </si>
  <si>
    <r>
      <rPr>
        <sz val="10"/>
        <color theme="1"/>
        <rFont val="宋体"/>
        <family val="3"/>
        <charset val="134"/>
      </rPr>
      <t>总用地面积约</t>
    </r>
    <r>
      <rPr>
        <sz val="10"/>
        <color theme="1"/>
        <rFont val="Times New Roman"/>
        <family val="1"/>
      </rPr>
      <t>9268</t>
    </r>
    <r>
      <rPr>
        <sz val="10"/>
        <color theme="1"/>
        <rFont val="宋体"/>
        <family val="3"/>
        <charset val="134"/>
      </rPr>
      <t>亩，规划发展航空运输保障、航空物流、综合保税、临空高新技术、高端商贸休闲、生物医药、通用航空、商务会展、生态住宅开发等产业，打造</t>
    </r>
    <r>
      <rPr>
        <sz val="10"/>
        <color theme="1"/>
        <rFont val="Times New Roman"/>
        <family val="1"/>
      </rPr>
      <t>“</t>
    </r>
    <r>
      <rPr>
        <sz val="10"/>
        <color theme="1"/>
        <rFont val="宋体"/>
        <family val="3"/>
        <charset val="134"/>
      </rPr>
      <t>产城融合</t>
    </r>
    <r>
      <rPr>
        <sz val="10"/>
        <color theme="1"/>
        <rFont val="Times New Roman"/>
        <family val="1"/>
      </rPr>
      <t>”</t>
    </r>
    <r>
      <rPr>
        <sz val="10"/>
        <color theme="1"/>
        <rFont val="宋体"/>
        <family val="3"/>
        <charset val="134"/>
      </rPr>
      <t>示范区</t>
    </r>
    <phoneticPr fontId="2" type="noConversion"/>
  </si>
  <si>
    <t>2019-430802-82-01-037024</t>
    <phoneticPr fontId="5" type="noConversion"/>
  </si>
  <si>
    <t>2019-430726-90-01-035964</t>
  </si>
  <si>
    <t>深蓝国际建设有限公司</t>
  </si>
  <si>
    <t>石门县经济建设投资发展有限公司</t>
  </si>
  <si>
    <t>常德市石门县</t>
    <phoneticPr fontId="2" type="noConversion"/>
  </si>
  <si>
    <t>长沙中联重科环境产业有限公司联合体牵头方宇星科技发展（深圳）有限公司联合体</t>
    <phoneticPr fontId="2" type="noConversion"/>
  </si>
  <si>
    <t>醴陵市城乡生活垃圾收运系统建设项目</t>
    <phoneticPr fontId="2" type="noConversion"/>
  </si>
  <si>
    <t>张家界老道湾旅游休闲发展有限公司</t>
    <phoneticPr fontId="5" type="noConversion"/>
  </si>
  <si>
    <r>
      <t>2013-2016</t>
    </r>
    <r>
      <rPr>
        <sz val="10"/>
        <color theme="1"/>
        <rFont val="宋体"/>
        <family val="3"/>
        <charset val="134"/>
      </rPr>
      <t>年安排</t>
    </r>
    <r>
      <rPr>
        <sz val="10"/>
        <color theme="1"/>
        <rFont val="Times New Roman"/>
        <family val="1"/>
      </rPr>
      <t>540</t>
    </r>
    <r>
      <rPr>
        <sz val="10"/>
        <color theme="1"/>
        <rFont val="宋体"/>
        <family val="3"/>
        <charset val="134"/>
      </rPr>
      <t>万省预算内投资</t>
    </r>
    <phoneticPr fontId="2" type="noConversion"/>
  </si>
  <si>
    <r>
      <t>2017</t>
    </r>
    <r>
      <rPr>
        <sz val="10"/>
        <color theme="1"/>
        <rFont val="宋体"/>
        <family val="3"/>
        <charset val="134"/>
      </rPr>
      <t>年安排</t>
    </r>
    <r>
      <rPr>
        <sz val="10"/>
        <color theme="1"/>
        <rFont val="Times New Roman"/>
        <family val="1"/>
      </rPr>
      <t>200</t>
    </r>
    <r>
      <rPr>
        <sz val="10"/>
        <color theme="1"/>
        <rFont val="宋体"/>
        <family val="3"/>
        <charset val="134"/>
      </rPr>
      <t>万省预算内投资</t>
    </r>
    <phoneticPr fontId="2" type="noConversion"/>
  </si>
  <si>
    <t>2019-430521-82-01-036728</t>
    <phoneticPr fontId="2" type="noConversion"/>
  </si>
  <si>
    <t>民间资本股权占比不符合要求</t>
    <phoneticPr fontId="2" type="noConversion"/>
  </si>
  <si>
    <r>
      <t>2018</t>
    </r>
    <r>
      <rPr>
        <sz val="10"/>
        <color theme="1"/>
        <rFont val="宋体"/>
        <family val="3"/>
        <charset val="134"/>
      </rPr>
      <t>年已安排</t>
    </r>
    <r>
      <rPr>
        <sz val="10"/>
        <color theme="1"/>
        <rFont val="Times New Roman"/>
        <family val="1"/>
      </rPr>
      <t>1000</t>
    </r>
    <r>
      <rPr>
        <sz val="10"/>
        <color theme="1"/>
        <rFont val="宋体"/>
        <family val="3"/>
        <charset val="134"/>
      </rPr>
      <t>万中央预算内投资</t>
    </r>
    <phoneticPr fontId="2" type="noConversion"/>
  </si>
  <si>
    <t>2017年已安排1560万中央预算内投资</t>
    <phoneticPr fontId="2" type="noConversion"/>
  </si>
  <si>
    <t>石门县夹山旅游综合开发项目</t>
    <phoneticPr fontId="3" type="noConversion"/>
  </si>
  <si>
    <t>资金需求过低</t>
    <phoneticPr fontId="2" type="noConversion"/>
  </si>
  <si>
    <t>附件</t>
    <phoneticPr fontId="2" type="noConversion"/>
  </si>
  <si>
    <t>合计7项</t>
    <phoneticPr fontId="2" type="noConversion"/>
  </si>
  <si>
    <t>养老</t>
    <phoneticPr fontId="2" type="noConversion"/>
  </si>
  <si>
    <t>旅游</t>
    <phoneticPr fontId="2" type="noConversion"/>
  </si>
  <si>
    <t>项目基本情况</t>
    <phoneticPr fontId="2" type="noConversion"/>
  </si>
  <si>
    <t>湖南省补短板领域政府支持引导民间投资专项2020年第一批中央预算内投资计划拟安排项目表</t>
    <phoneticPr fontId="3" type="noConversion"/>
  </si>
  <si>
    <t>政府出资人代表</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</si>
</sst>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76" formatCode="0.00_);[Red]\(0.00\)"/>
    <numFmt numFmtId="177" formatCode="0.00_ "/>
    <numFmt numFmtId="178" formatCode="0.0"/>
    <numFmt numFmtId="179" formatCode="0.000_);[Red]\(0.000\)"/>
    <numFmt numFmtId="180" formatCode="0.000"/>
    <numFmt numFmtId="181" formatCode="0.00000_ "/>
    <numFmt numFmtId="182" formatCode="0.00000000000000000_ "/>
    <numFmt numFmtId="183" formatCode="0.000000000000000_ "/>
  </numFmts>
  <fonts count="27">
    <font>
      <sz val="11"/>
      <color theme="1"/>
      <name val="宋体"/>
      <charset val="134"/>
      <scheme val="minor"/>
    </font>
    <font>
      <sz val="11"/>
      <color theme="1"/>
      <name val="宋体"/>
      <family val="3"/>
      <charset val="134"/>
      <scheme val="minor"/>
    </font>
    <font>
      <sz val="9"/>
      <name val="宋体"/>
      <family val="3"/>
      <charset val="134"/>
      <scheme val="minor"/>
    </font>
    <font>
      <sz val="9"/>
      <name val="宋体"/>
      <family val="3"/>
      <charset val="134"/>
    </font>
    <font>
      <sz val="11"/>
      <color indexed="8"/>
      <name val="宋体"/>
      <family val="3"/>
      <charset val="134"/>
    </font>
    <font>
      <sz val="9"/>
      <name val="宋体"/>
      <family val="3"/>
      <charset val="134"/>
      <scheme val="minor"/>
    </font>
    <font>
      <sz val="10"/>
      <name val="Arial"/>
      <family val="2"/>
    </font>
    <font>
      <sz val="9"/>
      <color theme="1"/>
      <name val="宋体"/>
      <family val="3"/>
      <charset val="134"/>
      <scheme val="minor"/>
    </font>
    <font>
      <sz val="11"/>
      <color theme="1"/>
      <name val="Times New Roman"/>
      <family val="1"/>
    </font>
    <font>
      <b/>
      <sz val="10"/>
      <color theme="1"/>
      <name val="Times New Roman"/>
      <family val="1"/>
    </font>
    <font>
      <sz val="11"/>
      <color theme="1"/>
      <name val="宋体"/>
      <family val="3"/>
      <charset val="134"/>
      <scheme val="minor"/>
    </font>
    <font>
      <sz val="16"/>
      <color theme="1"/>
      <name val="仿宋_GB2312"/>
      <family val="3"/>
      <charset val="134"/>
    </font>
    <font>
      <sz val="21"/>
      <color theme="1"/>
      <name val="方正小标宋_GBK"/>
      <family val="4"/>
      <charset val="134"/>
    </font>
    <font>
      <sz val="21"/>
      <color theme="1"/>
      <name val="Times New Roman"/>
      <family val="1"/>
    </font>
    <font>
      <sz val="10"/>
      <color theme="1"/>
      <name val="Times New Roman"/>
      <family val="1"/>
    </font>
    <font>
      <sz val="10"/>
      <color theme="1"/>
      <name val="宋体"/>
      <family val="3"/>
      <charset val="134"/>
      <scheme val="minor"/>
    </font>
    <font>
      <sz val="10"/>
      <color theme="1"/>
      <name val="方正黑体_GBK"/>
      <family val="4"/>
      <charset val="134"/>
    </font>
    <font>
      <sz val="10"/>
      <color theme="1"/>
      <name val="宋体"/>
      <family val="3"/>
      <charset val="134"/>
    </font>
    <font>
      <sz val="10"/>
      <color indexed="8"/>
      <name val="Times New Roman"/>
      <family val="1"/>
    </font>
    <font>
      <sz val="10"/>
      <color indexed="8"/>
      <name val="宋体"/>
      <family val="3"/>
      <charset val="134"/>
    </font>
    <font>
      <sz val="10"/>
      <name val="Times New Roman"/>
      <family val="1"/>
    </font>
    <font>
      <sz val="10"/>
      <name val="宋体"/>
      <family val="3"/>
      <charset val="134"/>
    </font>
    <font>
      <sz val="10"/>
      <color theme="1"/>
      <name val="黑体"/>
      <family val="3"/>
      <charset val="134"/>
    </font>
    <font>
      <sz val="10"/>
      <color rgb="FF000000"/>
      <name val="Times New Roman"/>
      <family val="1"/>
    </font>
    <font>
      <sz val="9"/>
      <color theme="1"/>
      <name val="Times New Roman"/>
      <family val="1"/>
    </font>
    <font>
      <sz val="9"/>
      <color theme="1"/>
      <name val="宋体"/>
      <family val="3"/>
      <charset val="134"/>
    </font>
    <font>
      <b/>
      <sz val="10"/>
      <color theme="1"/>
      <name val="宋体"/>
      <family val="3"/>
      <charset val="134"/>
    </font>
  </fonts>
  <fills count="3">
    <fill>
      <patternFill patternType="none"/>
    </fill>
    <fill>
      <patternFill patternType="gray125"/>
    </fill>
    <fill>
      <patternFill patternType="solid">
        <fgColor indexed="9"/>
        <bgColor indexed="8"/>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bottom style="thin">
        <color auto="1"/>
      </bottom>
      <diagonal/>
    </border>
    <border>
      <left style="thin">
        <color auto="1"/>
      </left>
      <right style="thin">
        <color auto="1"/>
      </right>
      <top/>
      <bottom style="thin">
        <color auto="1"/>
      </bottom>
      <diagonal/>
    </border>
  </borders>
  <cellStyleXfs count="6">
    <xf numFmtId="0" fontId="0" fillId="0" borderId="0">
      <alignment vertical="center"/>
    </xf>
    <xf numFmtId="43" fontId="1" fillId="0" borderId="0" applyFont="0" applyFill="0" applyBorder="0" applyAlignment="0" applyProtection="0">
      <alignment vertical="center"/>
    </xf>
    <xf numFmtId="0" fontId="4" fillId="0" borderId="0">
      <alignment vertical="center"/>
    </xf>
    <xf numFmtId="0" fontId="6" fillId="0" borderId="0"/>
    <xf numFmtId="0" fontId="1" fillId="0" borderId="0">
      <alignment vertical="center"/>
    </xf>
    <xf numFmtId="0" fontId="6" fillId="0" borderId="0"/>
  </cellStyleXfs>
  <cellXfs count="104">
    <xf numFmtId="0" fontId="0" fillId="0" borderId="0" xfId="0">
      <alignment vertical="center"/>
    </xf>
    <xf numFmtId="0" fontId="8" fillId="0" borderId="0" xfId="0" applyFont="1">
      <alignment vertical="center"/>
    </xf>
    <xf numFmtId="0" fontId="8"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178" fontId="9" fillId="0" borderId="1" xfId="0" applyNumberFormat="1" applyFont="1" applyBorder="1" applyAlignment="1">
      <alignment horizontal="left" vertical="center" wrapText="1"/>
    </xf>
    <xf numFmtId="0" fontId="8" fillId="0" borderId="0" xfId="0" applyFont="1" applyAlignment="1">
      <alignment horizontal="lef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2" fontId="14" fillId="0" borderId="1" xfId="0" applyNumberFormat="1" applyFont="1" applyBorder="1" applyAlignment="1">
      <alignment horizontal="right" vertical="center" wrapText="1"/>
    </xf>
    <xf numFmtId="177" fontId="14" fillId="0" borderId="1" xfId="0" applyNumberFormat="1" applyFont="1" applyBorder="1" applyAlignment="1">
      <alignment horizontal="center" vertical="center" wrapText="1"/>
    </xf>
    <xf numFmtId="0" fontId="14" fillId="0" borderId="1" xfId="0" applyNumberFormat="1" applyFont="1" applyBorder="1" applyAlignment="1">
      <alignment horizontal="center" vertical="center" wrapText="1"/>
    </xf>
    <xf numFmtId="57" fontId="14"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2" fontId="18" fillId="0" borderId="1" xfId="0" applyNumberFormat="1" applyFont="1" applyBorder="1" applyAlignment="1">
      <alignment horizontal="right" vertical="center" wrapText="1"/>
    </xf>
    <xf numFmtId="0" fontId="18" fillId="2" borderId="1" xfId="0" applyFont="1" applyFill="1" applyBorder="1" applyAlignment="1">
      <alignment horizontal="center" vertical="center" wrapText="1"/>
    </xf>
    <xf numFmtId="0" fontId="18" fillId="0" borderId="1" xfId="0" applyFont="1" applyBorder="1" applyAlignment="1">
      <alignment horizontal="left" vertical="center"/>
    </xf>
    <xf numFmtId="0" fontId="18" fillId="0" borderId="1" xfId="0" applyFont="1" applyBorder="1" applyAlignment="1">
      <alignment vertical="center" wrapText="1"/>
    </xf>
    <xf numFmtId="2" fontId="18" fillId="0" borderId="1" xfId="1" applyNumberFormat="1" applyFont="1" applyBorder="1" applyAlignment="1">
      <alignment horizontal="right" vertical="center"/>
    </xf>
    <xf numFmtId="0" fontId="18" fillId="0" borderId="1" xfId="0" applyNumberFormat="1" applyFont="1" applyFill="1" applyBorder="1" applyAlignment="1" applyProtection="1">
      <alignment horizontal="left" vertical="center" wrapText="1"/>
    </xf>
    <xf numFmtId="2" fontId="18" fillId="0" borderId="1" xfId="0" applyNumberFormat="1" applyFont="1" applyFill="1" applyBorder="1" applyAlignment="1" applyProtection="1">
      <alignment horizontal="right" vertical="center" wrapText="1"/>
    </xf>
    <xf numFmtId="0" fontId="18"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2" fontId="14" fillId="0" borderId="1" xfId="0" applyNumberFormat="1" applyFont="1" applyFill="1" applyBorder="1" applyAlignment="1">
      <alignment horizontal="right" vertical="center" wrapText="1"/>
    </xf>
    <xf numFmtId="0" fontId="20" fillId="0" borderId="1" xfId="0" applyFont="1" applyFill="1" applyBorder="1" applyAlignment="1">
      <alignment horizontal="center" vertical="center" wrapText="1"/>
    </xf>
    <xf numFmtId="2" fontId="20" fillId="0" borderId="1" xfId="0" applyNumberFormat="1" applyFont="1" applyFill="1" applyBorder="1" applyAlignment="1">
      <alignment horizontal="right" vertical="center" wrapText="1"/>
    </xf>
    <xf numFmtId="0" fontId="10" fillId="0" borderId="0" xfId="0" applyFont="1">
      <alignment vertical="center"/>
    </xf>
    <xf numFmtId="0" fontId="9" fillId="0" borderId="0" xfId="0" applyFont="1">
      <alignment vertical="center"/>
    </xf>
    <xf numFmtId="179" fontId="8" fillId="0" borderId="0" xfId="0" applyNumberFormat="1" applyFont="1">
      <alignment vertical="center"/>
    </xf>
    <xf numFmtId="0" fontId="14" fillId="0" borderId="2" xfId="0" applyFont="1" applyBorder="1" applyAlignment="1">
      <alignment horizontal="center" vertical="center" wrapText="1"/>
    </xf>
    <xf numFmtId="0" fontId="14" fillId="0" borderId="1" xfId="0" applyNumberFormat="1" applyFont="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20" fillId="0" borderId="1" xfId="0" applyFont="1" applyBorder="1" applyAlignment="1">
      <alignment horizontal="left" vertical="center" wrapText="1"/>
    </xf>
    <xf numFmtId="2" fontId="20" fillId="0" borderId="1" xfId="0" applyNumberFormat="1" applyFont="1" applyBorder="1" applyAlignment="1">
      <alignment horizontal="right" vertical="center" wrapText="1"/>
    </xf>
    <xf numFmtId="0" fontId="20" fillId="0" borderId="1" xfId="0" applyFont="1" applyBorder="1" applyAlignment="1">
      <alignment horizontal="center" vertical="center" wrapText="1"/>
    </xf>
    <xf numFmtId="0" fontId="20" fillId="0" borderId="1" xfId="0" applyNumberFormat="1" applyFont="1" applyFill="1" applyBorder="1" applyAlignment="1">
      <alignment horizontal="left" vertical="center" wrapText="1"/>
    </xf>
    <xf numFmtId="0" fontId="18" fillId="0" borderId="1" xfId="0" applyFont="1" applyFill="1" applyBorder="1" applyAlignment="1">
      <alignment vertical="center" wrapText="1"/>
    </xf>
    <xf numFmtId="0" fontId="23" fillId="0" borderId="1" xfId="0" applyFont="1" applyFill="1" applyBorder="1" applyAlignment="1">
      <alignment horizontal="center" vertical="center" wrapText="1"/>
    </xf>
    <xf numFmtId="176" fontId="14" fillId="0" borderId="1" xfId="0" applyNumberFormat="1" applyFont="1" applyFill="1" applyBorder="1" applyAlignment="1">
      <alignment horizontal="left" vertical="center" wrapText="1"/>
    </xf>
    <xf numFmtId="0" fontId="8" fillId="0" borderId="0" xfId="0" applyFont="1" applyAlignment="1">
      <alignment vertical="center" wrapText="1"/>
    </xf>
    <xf numFmtId="0" fontId="15" fillId="0" borderId="0" xfId="0" applyFont="1" applyAlignment="1">
      <alignment vertical="center" wrapText="1"/>
    </xf>
    <xf numFmtId="0" fontId="18" fillId="0" borderId="0" xfId="0" applyFont="1" applyAlignment="1">
      <alignment horizontal="left" vertical="center" wrapText="1"/>
    </xf>
    <xf numFmtId="2" fontId="18" fillId="0" borderId="1" xfId="0" applyNumberFormat="1" applyFont="1" applyFill="1" applyBorder="1" applyAlignment="1">
      <alignment horizontal="right" vertical="center" wrapText="1"/>
    </xf>
    <xf numFmtId="0" fontId="8" fillId="0" borderId="0" xfId="0" applyFont="1" applyAlignment="1">
      <alignment horizontal="center" vertical="center" wrapText="1"/>
    </xf>
    <xf numFmtId="0" fontId="18" fillId="0" borderId="0" xfId="0" applyFont="1" applyAlignment="1">
      <alignment horizontal="center" vertical="center" wrapText="1"/>
    </xf>
    <xf numFmtId="180" fontId="14" fillId="0" borderId="1" xfId="0" applyNumberFormat="1" applyFont="1" applyBorder="1" applyAlignment="1">
      <alignment horizontal="right" vertical="center" wrapText="1"/>
    </xf>
    <xf numFmtId="0" fontId="24" fillId="0" borderId="1" xfId="0" applyFont="1" applyBorder="1" applyAlignment="1">
      <alignment horizontal="left" vertical="center" wrapText="1"/>
    </xf>
    <xf numFmtId="0" fontId="7" fillId="0" borderId="0" xfId="0" applyFont="1">
      <alignment vertical="center"/>
    </xf>
    <xf numFmtId="0" fontId="17" fillId="0" borderId="1" xfId="0" applyFont="1" applyBorder="1" applyAlignment="1">
      <alignment horizontal="left" vertical="center" wrapText="1"/>
    </xf>
    <xf numFmtId="0" fontId="19" fillId="0" borderId="1" xfId="0" applyFont="1" applyFill="1" applyBorder="1" applyAlignment="1">
      <alignment horizontal="left" vertical="center" wrapText="1"/>
    </xf>
    <xf numFmtId="180" fontId="20" fillId="0" borderId="1" xfId="0" applyNumberFormat="1" applyFont="1" applyBorder="1" applyAlignment="1">
      <alignment horizontal="right" vertical="center" wrapText="1"/>
    </xf>
    <xf numFmtId="181" fontId="14" fillId="0" borderId="0" xfId="0" applyNumberFormat="1" applyFont="1">
      <alignment vertical="center"/>
    </xf>
    <xf numFmtId="182" fontId="14" fillId="0" borderId="0" xfId="0" applyNumberFormat="1" applyFont="1">
      <alignmen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5" fillId="0" borderId="1" xfId="0" applyFont="1" applyBorder="1" applyAlignment="1">
      <alignment horizontal="left" vertical="center" wrapText="1"/>
    </xf>
    <xf numFmtId="180" fontId="18" fillId="0" borderId="1" xfId="0" applyNumberFormat="1" applyFont="1" applyBorder="1" applyAlignment="1">
      <alignment horizontal="right" vertical="center" wrapText="1"/>
    </xf>
    <xf numFmtId="180" fontId="18" fillId="0" borderId="1" xfId="0" applyNumberFormat="1" applyFont="1" applyFill="1" applyBorder="1" applyAlignment="1" applyProtection="1">
      <alignment horizontal="right" vertical="center" wrapText="1"/>
    </xf>
    <xf numFmtId="180" fontId="18" fillId="0" borderId="1" xfId="0" applyNumberFormat="1" applyFont="1" applyBorder="1" applyAlignment="1">
      <alignment horizontal="right" vertical="center"/>
    </xf>
    <xf numFmtId="180" fontId="18" fillId="0" borderId="1" xfId="0" applyNumberFormat="1" applyFont="1" applyFill="1" applyBorder="1" applyAlignment="1">
      <alignment horizontal="right" vertical="center" wrapText="1"/>
    </xf>
    <xf numFmtId="180" fontId="14" fillId="0" borderId="1" xfId="0" applyNumberFormat="1" applyFont="1" applyFill="1" applyBorder="1" applyAlignment="1">
      <alignment horizontal="right" vertical="center" wrapText="1"/>
    </xf>
    <xf numFmtId="0" fontId="14" fillId="0" borderId="1" xfId="0" applyFont="1" applyBorder="1" applyAlignment="1">
      <alignment horizontal="center" vertical="center"/>
    </xf>
    <xf numFmtId="179" fontId="9" fillId="0" borderId="0" xfId="0" applyNumberFormat="1" applyFont="1">
      <alignment vertical="center"/>
    </xf>
    <xf numFmtId="183" fontId="14" fillId="0" borderId="0" xfId="0" applyNumberFormat="1" applyFont="1" applyAlignment="1">
      <alignment horizontal="center" vertical="center"/>
    </xf>
    <xf numFmtId="181" fontId="14" fillId="0" borderId="0" xfId="0" applyNumberFormat="1" applyFont="1" applyAlignment="1">
      <alignment horizontal="center" vertical="center"/>
    </xf>
    <xf numFmtId="181" fontId="8" fillId="0" borderId="0" xfId="0" applyNumberFormat="1" applyFont="1" applyAlignment="1">
      <alignment horizontal="left" vertical="center"/>
    </xf>
    <xf numFmtId="0" fontId="11" fillId="0" borderId="0" xfId="0" applyFont="1" applyAlignment="1">
      <alignment horizontal="left" vertical="center"/>
    </xf>
    <xf numFmtId="0" fontId="1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center"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1" fillId="0" borderId="0" xfId="0" applyFont="1" applyAlignment="1">
      <alignment horizontal="left" vertical="center" wrapText="1"/>
    </xf>
    <xf numFmtId="0" fontId="12" fillId="0" borderId="0" xfId="0" applyFont="1" applyAlignment="1">
      <alignment horizontal="center" vertical="center" wrapText="1"/>
    </xf>
    <xf numFmtId="0" fontId="22" fillId="0" borderId="2" xfId="0" applyFont="1" applyBorder="1" applyAlignment="1">
      <alignment horizontal="center" vertical="center" wrapText="1"/>
    </xf>
    <xf numFmtId="0" fontId="22" fillId="0" borderId="8" xfId="0" applyFont="1" applyBorder="1" applyAlignment="1">
      <alignment horizontal="center" vertical="center" wrapText="1"/>
    </xf>
    <xf numFmtId="0" fontId="15" fillId="0" borderId="0" xfId="0" applyFont="1" applyAlignment="1">
      <alignment horizontal="left" vertical="center" wrapText="1"/>
    </xf>
    <xf numFmtId="0" fontId="15" fillId="0" borderId="7" xfId="0" applyFont="1" applyBorder="1" applyAlignment="1">
      <alignment horizontal="right"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cellXfs>
  <cellStyles count="6">
    <cellStyle name="常规" xfId="0" builtinId="0"/>
    <cellStyle name="常规 10" xfId="4"/>
    <cellStyle name="常规 10 2" xfId="2"/>
    <cellStyle name="常规 2 2" xfId="3"/>
    <cellStyle name="千位分隔" xfId="1" builtinId="3"/>
    <cellStyle name="样式 1"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tabSelected="1" view="pageBreakPreview" zoomScale="115" zoomScaleNormal="85" zoomScaleSheetLayoutView="115" workbookViewId="0">
      <selection activeCell="F27" sqref="F27"/>
    </sheetView>
  </sheetViews>
  <sheetFormatPr defaultColWidth="9" defaultRowHeight="15"/>
  <cols>
    <col min="1" max="1" width="4.375" style="1" customWidth="1"/>
    <col min="2" max="2" width="32.25" style="6" customWidth="1"/>
    <col min="3" max="3" width="24.375" style="2" customWidth="1"/>
    <col min="4" max="4" width="11.25" style="2" customWidth="1"/>
    <col min="5" max="5" width="9.625" style="2" customWidth="1"/>
    <col min="6" max="6" width="38.25" style="6" customWidth="1"/>
    <col min="7" max="7" width="36.875" style="6" customWidth="1"/>
    <col min="8" max="9" width="9" style="1"/>
    <col min="10" max="10" width="20.625" style="1" bestFit="1" customWidth="1"/>
    <col min="11" max="11" width="17.75" style="1" bestFit="1" customWidth="1"/>
    <col min="12" max="16384" width="9" style="1"/>
  </cols>
  <sheetData>
    <row r="1" spans="1:11" ht="23.25" customHeight="1">
      <c r="A1" s="79" t="s">
        <v>199</v>
      </c>
    </row>
    <row r="2" spans="1:11" ht="27">
      <c r="A2" s="88" t="s">
        <v>204</v>
      </c>
      <c r="B2" s="89"/>
      <c r="C2" s="89"/>
      <c r="D2" s="89"/>
      <c r="E2" s="89"/>
      <c r="F2" s="89"/>
      <c r="G2" s="89"/>
      <c r="H2" s="38"/>
      <c r="I2" s="38"/>
    </row>
    <row r="3" spans="1:11" s="7" customFormat="1" ht="26.25" customHeight="1">
      <c r="A3" s="90"/>
      <c r="B3" s="90"/>
      <c r="C3" s="90"/>
      <c r="D3" s="90"/>
      <c r="E3" s="90"/>
      <c r="F3" s="9"/>
      <c r="G3" s="9"/>
      <c r="I3" s="62"/>
    </row>
    <row r="4" spans="1:11" s="8" customFormat="1" ht="27.75" customHeight="1">
      <c r="A4" s="91" t="s">
        <v>27</v>
      </c>
      <c r="B4" s="84" t="s">
        <v>203</v>
      </c>
      <c r="C4" s="85"/>
      <c r="D4" s="85"/>
      <c r="E4" s="85"/>
      <c r="F4" s="86" t="s">
        <v>42</v>
      </c>
      <c r="G4" s="92" t="s">
        <v>205</v>
      </c>
    </row>
    <row r="5" spans="1:11" s="8" customFormat="1" ht="24">
      <c r="A5" s="91"/>
      <c r="B5" s="10" t="s">
        <v>34</v>
      </c>
      <c r="C5" s="10" t="s">
        <v>35</v>
      </c>
      <c r="D5" s="10" t="s">
        <v>36</v>
      </c>
      <c r="E5" s="11" t="s">
        <v>108</v>
      </c>
      <c r="F5" s="87"/>
      <c r="G5" s="93"/>
      <c r="I5" s="77"/>
      <c r="K5" s="76"/>
    </row>
    <row r="6" spans="1:11" s="37" customFormat="1" ht="25.5" customHeight="1">
      <c r="A6" s="82" t="s">
        <v>200</v>
      </c>
      <c r="B6" s="83"/>
      <c r="C6" s="12"/>
      <c r="D6" s="12"/>
      <c r="E6" s="12"/>
      <c r="F6" s="5"/>
      <c r="G6" s="5"/>
      <c r="H6" s="75"/>
      <c r="I6" s="62"/>
    </row>
    <row r="7" spans="1:11" s="7" customFormat="1" ht="49.5" customHeight="1">
      <c r="A7" s="65">
        <v>1</v>
      </c>
      <c r="B7" s="13" t="s">
        <v>61</v>
      </c>
      <c r="C7" s="13" t="s">
        <v>10</v>
      </c>
      <c r="D7" s="10" t="s">
        <v>62</v>
      </c>
      <c r="E7" s="81" t="s">
        <v>63</v>
      </c>
      <c r="F7" s="13" t="s">
        <v>64</v>
      </c>
      <c r="G7" s="13" t="s">
        <v>65</v>
      </c>
      <c r="H7" s="62"/>
      <c r="I7" s="62"/>
      <c r="J7" s="63"/>
    </row>
    <row r="8" spans="1:11" s="7" customFormat="1" ht="34.5" customHeight="1">
      <c r="A8" s="74">
        <v>2</v>
      </c>
      <c r="B8" s="26" t="s">
        <v>85</v>
      </c>
      <c r="C8" s="26" t="s">
        <v>86</v>
      </c>
      <c r="D8" s="28" t="s">
        <v>87</v>
      </c>
      <c r="E8" s="19" t="s">
        <v>76</v>
      </c>
      <c r="F8" s="26" t="s">
        <v>88</v>
      </c>
      <c r="G8" s="26" t="s">
        <v>80</v>
      </c>
      <c r="H8" s="62"/>
      <c r="I8" s="62"/>
      <c r="J8" s="63"/>
    </row>
    <row r="9" spans="1:11" s="7" customFormat="1" ht="34.5" customHeight="1">
      <c r="A9" s="74">
        <v>3</v>
      </c>
      <c r="B9" s="20" t="s">
        <v>89</v>
      </c>
      <c r="C9" s="20" t="s">
        <v>193</v>
      </c>
      <c r="D9" s="80" t="s">
        <v>201</v>
      </c>
      <c r="E9" s="19" t="s">
        <v>76</v>
      </c>
      <c r="F9" s="20" t="s">
        <v>90</v>
      </c>
      <c r="G9" s="20" t="s">
        <v>91</v>
      </c>
      <c r="H9" s="62"/>
      <c r="I9" s="62"/>
      <c r="J9" s="63"/>
    </row>
    <row r="10" spans="1:11" s="58" customFormat="1" ht="34.5" customHeight="1">
      <c r="A10" s="74">
        <v>4</v>
      </c>
      <c r="B10" s="57" t="s">
        <v>197</v>
      </c>
      <c r="C10" s="13" t="s">
        <v>184</v>
      </c>
      <c r="D10" s="80" t="s">
        <v>202</v>
      </c>
      <c r="E10" s="67" t="s">
        <v>187</v>
      </c>
      <c r="F10" s="57" t="s">
        <v>185</v>
      </c>
      <c r="G10" s="57" t="s">
        <v>186</v>
      </c>
      <c r="H10" s="62"/>
      <c r="I10" s="62"/>
      <c r="J10" s="63"/>
      <c r="K10" s="7"/>
    </row>
    <row r="11" spans="1:11" s="7" customFormat="1" ht="34.5" customHeight="1">
      <c r="A11" s="74">
        <v>5</v>
      </c>
      <c r="B11" s="20" t="s">
        <v>98</v>
      </c>
      <c r="C11" s="20" t="s">
        <v>15</v>
      </c>
      <c r="D11" s="19" t="s">
        <v>99</v>
      </c>
      <c r="E11" s="19" t="s">
        <v>100</v>
      </c>
      <c r="F11" s="20" t="s">
        <v>101</v>
      </c>
      <c r="G11" s="20" t="s">
        <v>102</v>
      </c>
      <c r="H11" s="62"/>
      <c r="I11" s="62"/>
      <c r="J11" s="63"/>
    </row>
    <row r="12" spans="1:11" s="7" customFormat="1" ht="50.25" customHeight="1">
      <c r="A12" s="74">
        <v>6</v>
      </c>
      <c r="B12" s="13" t="s">
        <v>103</v>
      </c>
      <c r="C12" s="13" t="s">
        <v>17</v>
      </c>
      <c r="D12" s="10" t="s">
        <v>104</v>
      </c>
      <c r="E12" s="81" t="s">
        <v>105</v>
      </c>
      <c r="F12" s="13" t="s">
        <v>106</v>
      </c>
      <c r="G12" s="13" t="s">
        <v>107</v>
      </c>
      <c r="H12" s="62"/>
      <c r="I12" s="62"/>
      <c r="J12" s="63"/>
    </row>
    <row r="13" spans="1:11" s="36" customFormat="1" ht="34.5" customHeight="1">
      <c r="A13" s="74">
        <v>7</v>
      </c>
      <c r="B13" s="13" t="s">
        <v>179</v>
      </c>
      <c r="C13" s="13" t="s">
        <v>18</v>
      </c>
      <c r="D13" s="10" t="s">
        <v>173</v>
      </c>
      <c r="E13" s="81" t="s">
        <v>174</v>
      </c>
      <c r="F13" s="41" t="s">
        <v>180</v>
      </c>
      <c r="G13" s="30" t="s">
        <v>181</v>
      </c>
      <c r="H13" s="62"/>
      <c r="I13" s="62"/>
      <c r="J13" s="63"/>
      <c r="K13" s="7"/>
    </row>
    <row r="15" spans="1:11">
      <c r="H15" s="38"/>
      <c r="I15" s="38"/>
    </row>
    <row r="19" spans="7:7">
      <c r="G19" s="78"/>
    </row>
  </sheetData>
  <mergeCells count="7">
    <mergeCell ref="A6:B6"/>
    <mergeCell ref="B4:E4"/>
    <mergeCell ref="F4:F5"/>
    <mergeCell ref="A2:G2"/>
    <mergeCell ref="A3:E3"/>
    <mergeCell ref="A4:A5"/>
    <mergeCell ref="G4:G5"/>
  </mergeCells>
  <phoneticPr fontId="2" type="noConversion"/>
  <printOptions horizontalCentered="1"/>
  <pageMargins left="0.31496062992125984" right="0.31496062992125984" top="0.70866141732283472" bottom="0.70866141732283472" header="0.59055118110236227" footer="0.51181102362204722"/>
  <pageSetup paperSize="9" scale="92" firstPageNumber="5" fitToHeight="0" orientation="landscape" useFirstPageNumber="1" r:id="rId1"/>
  <headerFooter>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1"/>
  <sheetViews>
    <sheetView view="pageBreakPreview" topLeftCell="A16" zoomScale="85" zoomScaleNormal="85" zoomScaleSheetLayoutView="85" workbookViewId="0">
      <selection activeCell="V6" sqref="V6"/>
    </sheetView>
  </sheetViews>
  <sheetFormatPr defaultRowHeight="13.5"/>
  <cols>
    <col min="1" max="1" width="4.125" style="3" customWidth="1"/>
    <col min="2" max="2" width="7.25" style="3" customWidth="1"/>
    <col min="3" max="3" width="10.5" customWidth="1"/>
    <col min="4" max="4" width="7.375" customWidth="1"/>
    <col min="5" max="5" width="7.5" customWidth="1"/>
    <col min="6" max="6" width="5.375" style="3" customWidth="1"/>
    <col min="7" max="7" width="31.375" style="4" customWidth="1"/>
    <col min="8" max="8" width="16" customWidth="1"/>
    <col min="9" max="9" width="6.75" customWidth="1"/>
    <col min="10" max="10" width="8.25" customWidth="1"/>
    <col min="11" max="11" width="5.75" customWidth="1"/>
    <col min="12" max="12" width="7.125" customWidth="1"/>
    <col min="13" max="13" width="12" customWidth="1"/>
    <col min="14" max="14" width="5" customWidth="1"/>
    <col min="15" max="15" width="7.25" customWidth="1"/>
    <col min="16" max="16" width="7.375" customWidth="1"/>
    <col min="17" max="17" width="4.875" customWidth="1"/>
    <col min="19" max="19" width="6" customWidth="1"/>
    <col min="20" max="20" width="7.875" customWidth="1"/>
    <col min="21" max="21" width="7" customWidth="1"/>
  </cols>
  <sheetData>
    <row r="1" spans="1:23" ht="20.25">
      <c r="A1" s="94" t="s">
        <v>25</v>
      </c>
      <c r="B1" s="94"/>
      <c r="C1" s="50"/>
      <c r="D1" s="50"/>
      <c r="E1" s="50"/>
      <c r="F1" s="54"/>
      <c r="G1" s="50"/>
      <c r="H1" s="50"/>
      <c r="I1" s="50"/>
      <c r="J1" s="50"/>
      <c r="K1" s="50"/>
      <c r="L1" s="50"/>
      <c r="M1" s="50"/>
      <c r="N1" s="50"/>
      <c r="O1" s="50"/>
      <c r="P1" s="50"/>
      <c r="Q1" s="50"/>
      <c r="R1" s="50"/>
      <c r="S1" s="50"/>
      <c r="T1" s="50"/>
      <c r="U1" s="50"/>
    </row>
    <row r="2" spans="1:23" ht="26.25">
      <c r="A2" s="95" t="s">
        <v>26</v>
      </c>
      <c r="B2" s="95"/>
      <c r="C2" s="95"/>
      <c r="D2" s="95"/>
      <c r="E2" s="95"/>
      <c r="F2" s="95"/>
      <c r="G2" s="95"/>
      <c r="H2" s="95"/>
      <c r="I2" s="95"/>
      <c r="J2" s="95"/>
      <c r="K2" s="95"/>
      <c r="L2" s="95"/>
      <c r="M2" s="95"/>
      <c r="N2" s="95"/>
      <c r="O2" s="95"/>
      <c r="P2" s="95"/>
      <c r="Q2" s="95"/>
      <c r="R2" s="95"/>
      <c r="S2" s="95"/>
      <c r="T2" s="95"/>
      <c r="U2" s="95"/>
    </row>
    <row r="3" spans="1:23" s="36" customFormat="1">
      <c r="A3" s="98" t="s">
        <v>2</v>
      </c>
      <c r="B3" s="98"/>
      <c r="C3" s="98"/>
      <c r="D3" s="98"/>
      <c r="E3" s="98"/>
      <c r="F3" s="98"/>
      <c r="G3" s="98"/>
      <c r="H3" s="98"/>
      <c r="I3" s="51"/>
      <c r="J3" s="51"/>
      <c r="K3" s="51"/>
      <c r="L3" s="51"/>
      <c r="M3" s="51"/>
      <c r="N3" s="51"/>
      <c r="O3" s="51"/>
      <c r="P3" s="51"/>
      <c r="Q3" s="51"/>
      <c r="R3" s="51"/>
      <c r="S3" s="99" t="s">
        <v>0</v>
      </c>
      <c r="T3" s="99"/>
      <c r="U3" s="51"/>
    </row>
    <row r="4" spans="1:23" s="36" customFormat="1" ht="30.75" customHeight="1">
      <c r="A4" s="91" t="s">
        <v>27</v>
      </c>
      <c r="B4" s="91" t="s">
        <v>28</v>
      </c>
      <c r="C4" s="91"/>
      <c r="D4" s="91"/>
      <c r="E4" s="91"/>
      <c r="F4" s="91"/>
      <c r="G4" s="91"/>
      <c r="H4" s="91"/>
      <c r="I4" s="91"/>
      <c r="J4" s="100" t="s">
        <v>29</v>
      </c>
      <c r="K4" s="101"/>
      <c r="L4" s="100" t="s">
        <v>30</v>
      </c>
      <c r="M4" s="102"/>
      <c r="N4" s="103" t="s">
        <v>31</v>
      </c>
      <c r="O4" s="102"/>
      <c r="P4" s="102"/>
      <c r="Q4" s="101"/>
      <c r="R4" s="91" t="s">
        <v>32</v>
      </c>
      <c r="S4" s="91"/>
      <c r="T4" s="91"/>
      <c r="U4" s="96" t="s">
        <v>24</v>
      </c>
    </row>
    <row r="5" spans="1:23" s="36" customFormat="1" ht="60">
      <c r="A5" s="91"/>
      <c r="B5" s="39" t="s">
        <v>33</v>
      </c>
      <c r="C5" s="39" t="s">
        <v>34</v>
      </c>
      <c r="D5" s="39" t="s">
        <v>35</v>
      </c>
      <c r="E5" s="39" t="s">
        <v>36</v>
      </c>
      <c r="F5" s="39" t="s">
        <v>37</v>
      </c>
      <c r="G5" s="39" t="s">
        <v>38</v>
      </c>
      <c r="H5" s="39" t="s">
        <v>39</v>
      </c>
      <c r="I5" s="39" t="s">
        <v>40</v>
      </c>
      <c r="J5" s="39" t="s">
        <v>110</v>
      </c>
      <c r="K5" s="39" t="s">
        <v>111</v>
      </c>
      <c r="L5" s="39" t="s">
        <v>41</v>
      </c>
      <c r="M5" s="39" t="s">
        <v>42</v>
      </c>
      <c r="N5" s="14" t="s">
        <v>43</v>
      </c>
      <c r="O5" s="14" t="s">
        <v>44</v>
      </c>
      <c r="P5" s="14" t="s">
        <v>45</v>
      </c>
      <c r="Q5" s="14" t="s">
        <v>46</v>
      </c>
      <c r="R5" s="10" t="s">
        <v>47</v>
      </c>
      <c r="S5" s="10" t="s">
        <v>48</v>
      </c>
      <c r="T5" s="10" t="s">
        <v>49</v>
      </c>
      <c r="U5" s="97"/>
    </row>
    <row r="6" spans="1:23" s="36" customFormat="1" ht="84" customHeight="1">
      <c r="A6" s="10">
        <v>1</v>
      </c>
      <c r="B6" s="10">
        <v>2015</v>
      </c>
      <c r="C6" s="13" t="s">
        <v>112</v>
      </c>
      <c r="D6" s="13" t="s">
        <v>1</v>
      </c>
      <c r="E6" s="13" t="s">
        <v>104</v>
      </c>
      <c r="F6" s="10" t="s">
        <v>113</v>
      </c>
      <c r="G6" s="13" t="s">
        <v>182</v>
      </c>
      <c r="H6" s="13" t="s">
        <v>114</v>
      </c>
      <c r="I6" s="15">
        <v>54</v>
      </c>
      <c r="J6" s="10">
        <v>2015.8</v>
      </c>
      <c r="K6" s="10"/>
      <c r="L6" s="17">
        <v>2015.8</v>
      </c>
      <c r="M6" s="13" t="s">
        <v>115</v>
      </c>
      <c r="N6" s="15">
        <v>16.809999999999999</v>
      </c>
      <c r="O6" s="15">
        <v>11.25</v>
      </c>
      <c r="P6" s="15">
        <v>5.56</v>
      </c>
      <c r="Q6" s="13"/>
      <c r="R6" s="13" t="s">
        <v>116</v>
      </c>
      <c r="S6" s="15">
        <v>1.81</v>
      </c>
      <c r="T6" s="56">
        <v>1.81</v>
      </c>
      <c r="U6" s="13" t="s">
        <v>117</v>
      </c>
    </row>
    <row r="7" spans="1:23" s="7" customFormat="1" ht="98.25" customHeight="1">
      <c r="A7" s="64">
        <v>2</v>
      </c>
      <c r="B7" s="10" t="s">
        <v>4</v>
      </c>
      <c r="C7" s="59" t="s">
        <v>189</v>
      </c>
      <c r="D7" s="10" t="s">
        <v>6</v>
      </c>
      <c r="E7" s="10" t="s">
        <v>50</v>
      </c>
      <c r="F7" s="14" t="s">
        <v>51</v>
      </c>
      <c r="G7" s="13" t="s">
        <v>52</v>
      </c>
      <c r="H7" s="13" t="s">
        <v>53</v>
      </c>
      <c r="I7" s="15">
        <v>1.17</v>
      </c>
      <c r="J7" s="10"/>
      <c r="K7" s="16">
        <v>2019.11</v>
      </c>
      <c r="L7" s="10">
        <v>2018.11</v>
      </c>
      <c r="M7" s="59" t="s">
        <v>188</v>
      </c>
      <c r="N7" s="15">
        <v>0.29249999999999998</v>
      </c>
      <c r="O7" s="15">
        <v>0.26365</v>
      </c>
      <c r="P7" s="15">
        <v>0.03</v>
      </c>
      <c r="Q7" s="13"/>
      <c r="R7" s="13" t="s">
        <v>54</v>
      </c>
      <c r="S7" s="15">
        <v>2.9250000000000002E-2</v>
      </c>
      <c r="T7" s="56">
        <v>8.7749999999999998E-3</v>
      </c>
      <c r="U7" s="68" t="s">
        <v>198</v>
      </c>
      <c r="V7" s="62"/>
      <c r="W7" s="63"/>
    </row>
    <row r="8" spans="1:23" s="7" customFormat="1" ht="117.75" customHeight="1">
      <c r="A8" s="64">
        <v>3</v>
      </c>
      <c r="B8" s="10" t="s">
        <v>7</v>
      </c>
      <c r="C8" s="13" t="s">
        <v>55</v>
      </c>
      <c r="D8" s="10" t="s">
        <v>8</v>
      </c>
      <c r="E8" s="10" t="s">
        <v>50</v>
      </c>
      <c r="F8" s="14" t="s">
        <v>56</v>
      </c>
      <c r="G8" s="13" t="s">
        <v>109</v>
      </c>
      <c r="H8" s="13" t="s">
        <v>57</v>
      </c>
      <c r="I8" s="15">
        <v>1.56</v>
      </c>
      <c r="J8" s="17">
        <v>2019.6</v>
      </c>
      <c r="K8" s="18"/>
      <c r="L8" s="16">
        <v>2018.1</v>
      </c>
      <c r="M8" s="13" t="s">
        <v>58</v>
      </c>
      <c r="N8" s="15">
        <v>0.19134000000000001</v>
      </c>
      <c r="O8" s="15">
        <v>0.172206</v>
      </c>
      <c r="P8" s="15">
        <v>1.9134000000000002E-2</v>
      </c>
      <c r="Q8" s="13"/>
      <c r="R8" s="13" t="s">
        <v>59</v>
      </c>
      <c r="S8" s="15">
        <v>0.01</v>
      </c>
      <c r="T8" s="56">
        <f>P8*0.4</f>
        <v>7.6536000000000009E-3</v>
      </c>
      <c r="U8" s="68" t="s">
        <v>198</v>
      </c>
      <c r="V8" s="62"/>
      <c r="W8" s="63"/>
    </row>
    <row r="9" spans="1:23" s="36" customFormat="1" ht="69.75" customHeight="1">
      <c r="A9" s="64">
        <v>4</v>
      </c>
      <c r="B9" s="64">
        <v>2018</v>
      </c>
      <c r="C9" s="13" t="s">
        <v>118</v>
      </c>
      <c r="D9" s="13" t="s">
        <v>3</v>
      </c>
      <c r="E9" s="13" t="s">
        <v>119</v>
      </c>
      <c r="F9" s="10" t="s">
        <v>120</v>
      </c>
      <c r="G9" s="13" t="s">
        <v>121</v>
      </c>
      <c r="H9" s="13" t="s">
        <v>122</v>
      </c>
      <c r="I9" s="15">
        <v>32.200000000000003</v>
      </c>
      <c r="J9" s="17">
        <v>2018.5</v>
      </c>
      <c r="K9" s="10"/>
      <c r="L9" s="17">
        <v>2018.4</v>
      </c>
      <c r="M9" s="13" t="s">
        <v>123</v>
      </c>
      <c r="N9" s="15">
        <v>6.44</v>
      </c>
      <c r="O9" s="15">
        <v>5.15</v>
      </c>
      <c r="P9" s="15">
        <v>1.29</v>
      </c>
      <c r="Q9" s="40"/>
      <c r="R9" s="40" t="s">
        <v>124</v>
      </c>
      <c r="S9" s="15">
        <v>1.1399999999999999</v>
      </c>
      <c r="T9" s="56">
        <v>0.39</v>
      </c>
      <c r="U9" s="13" t="s">
        <v>125</v>
      </c>
    </row>
    <row r="10" spans="1:23" s="36" customFormat="1" ht="74.25" customHeight="1">
      <c r="A10" s="64">
        <v>5</v>
      </c>
      <c r="B10" s="10">
        <v>2019.1</v>
      </c>
      <c r="C10" s="13" t="s">
        <v>126</v>
      </c>
      <c r="D10" s="13" t="s">
        <v>5</v>
      </c>
      <c r="E10" s="13" t="s">
        <v>50</v>
      </c>
      <c r="F10" s="10" t="s">
        <v>127</v>
      </c>
      <c r="G10" s="13" t="s">
        <v>128</v>
      </c>
      <c r="H10" s="13" t="s">
        <v>129</v>
      </c>
      <c r="I10" s="15">
        <v>0.87</v>
      </c>
      <c r="J10" s="16">
        <v>2018.1</v>
      </c>
      <c r="K10" s="10"/>
      <c r="L10" s="10">
        <v>2018</v>
      </c>
      <c r="M10" s="13" t="s">
        <v>130</v>
      </c>
      <c r="N10" s="15">
        <v>0.1</v>
      </c>
      <c r="O10" s="15">
        <v>7.0000000000000007E-2</v>
      </c>
      <c r="P10" s="15">
        <v>0.03</v>
      </c>
      <c r="Q10" s="13"/>
      <c r="R10" s="13" t="s">
        <v>131</v>
      </c>
      <c r="S10" s="15">
        <v>0.26</v>
      </c>
      <c r="T10" s="56">
        <v>0.26</v>
      </c>
      <c r="U10" s="13" t="s">
        <v>125</v>
      </c>
    </row>
    <row r="11" spans="1:23" s="36" customFormat="1" ht="108.75" customHeight="1">
      <c r="A11" s="64">
        <v>6</v>
      </c>
      <c r="B11" s="10">
        <v>2018.9</v>
      </c>
      <c r="C11" s="20" t="s">
        <v>132</v>
      </c>
      <c r="D11" s="20" t="s">
        <v>9</v>
      </c>
      <c r="E11" s="20" t="s">
        <v>60</v>
      </c>
      <c r="F11" s="55" t="s">
        <v>133</v>
      </c>
      <c r="G11" s="20" t="s">
        <v>134</v>
      </c>
      <c r="H11" s="13" t="s">
        <v>135</v>
      </c>
      <c r="I11" s="21">
        <v>10.199999999999999</v>
      </c>
      <c r="J11" s="19">
        <v>2018.3</v>
      </c>
      <c r="K11" s="19"/>
      <c r="L11" s="22">
        <v>2018.2</v>
      </c>
      <c r="M11" s="20" t="s">
        <v>136</v>
      </c>
      <c r="N11" s="21">
        <v>2.5499999999999998</v>
      </c>
      <c r="O11" s="21">
        <v>2.2949999999999999</v>
      </c>
      <c r="P11" s="21">
        <v>0.255</v>
      </c>
      <c r="Q11" s="52"/>
      <c r="R11" s="20" t="s">
        <v>137</v>
      </c>
      <c r="S11" s="21">
        <v>0.255</v>
      </c>
      <c r="T11" s="69">
        <v>7.6499999999999999E-2</v>
      </c>
      <c r="U11" s="13" t="s">
        <v>125</v>
      </c>
    </row>
    <row r="12" spans="1:23" s="7" customFormat="1" ht="89.25" customHeight="1">
      <c r="A12" s="64">
        <v>7</v>
      </c>
      <c r="B12" s="16">
        <v>2019.1</v>
      </c>
      <c r="C12" s="26" t="s">
        <v>81</v>
      </c>
      <c r="D12" s="28" t="s">
        <v>13</v>
      </c>
      <c r="E12" s="28" t="s">
        <v>73</v>
      </c>
      <c r="F12" s="24" t="s">
        <v>76</v>
      </c>
      <c r="G12" s="26" t="s">
        <v>82</v>
      </c>
      <c r="H12" s="26" t="s">
        <v>78</v>
      </c>
      <c r="I12" s="27">
        <v>2.4</v>
      </c>
      <c r="J12" s="19">
        <v>2019.5</v>
      </c>
      <c r="K12" s="28"/>
      <c r="L12" s="28">
        <v>2018.5</v>
      </c>
      <c r="M12" s="26" t="s">
        <v>83</v>
      </c>
      <c r="N12" s="27">
        <v>0.72</v>
      </c>
      <c r="O12" s="27">
        <v>0.37</v>
      </c>
      <c r="P12" s="27">
        <v>0.35</v>
      </c>
      <c r="Q12" s="26"/>
      <c r="R12" s="26" t="s">
        <v>84</v>
      </c>
      <c r="S12" s="27">
        <v>0.3</v>
      </c>
      <c r="T12" s="70">
        <f>P12*0.3</f>
        <v>0.105</v>
      </c>
      <c r="U12" s="13" t="s">
        <v>191</v>
      </c>
    </row>
    <row r="13" spans="1:23" s="7" customFormat="1" ht="69.75" customHeight="1">
      <c r="A13" s="64">
        <v>8</v>
      </c>
      <c r="B13" s="16">
        <v>2019.1</v>
      </c>
      <c r="C13" s="20" t="s">
        <v>69</v>
      </c>
      <c r="D13" s="19" t="s">
        <v>11</v>
      </c>
      <c r="E13" s="19" t="s">
        <v>66</v>
      </c>
      <c r="F13" s="24" t="s">
        <v>67</v>
      </c>
      <c r="G13" s="20" t="s">
        <v>70</v>
      </c>
      <c r="H13" s="20" t="s">
        <v>68</v>
      </c>
      <c r="I13" s="15">
        <v>12.5</v>
      </c>
      <c r="J13" s="19">
        <v>2019</v>
      </c>
      <c r="L13" s="10">
        <v>2017.12</v>
      </c>
      <c r="M13" s="20" t="s">
        <v>71</v>
      </c>
      <c r="N13" s="15">
        <v>4.62</v>
      </c>
      <c r="O13" s="25">
        <v>3.62</v>
      </c>
      <c r="P13" s="25">
        <v>1</v>
      </c>
      <c r="Q13" s="23"/>
      <c r="R13" s="20" t="s">
        <v>72</v>
      </c>
      <c r="S13" s="25">
        <v>1</v>
      </c>
      <c r="T13" s="71">
        <v>0.3</v>
      </c>
      <c r="U13" s="13" t="s">
        <v>192</v>
      </c>
    </row>
    <row r="14" spans="1:23" s="7" customFormat="1" ht="90.75" customHeight="1">
      <c r="A14" s="64">
        <v>9</v>
      </c>
      <c r="B14" s="16">
        <v>2019.1</v>
      </c>
      <c r="C14" s="26" t="s">
        <v>74</v>
      </c>
      <c r="D14" s="28" t="s">
        <v>12</v>
      </c>
      <c r="E14" s="28" t="s">
        <v>75</v>
      </c>
      <c r="F14" s="24" t="s">
        <v>76</v>
      </c>
      <c r="G14" s="26" t="s">
        <v>77</v>
      </c>
      <c r="H14" s="26" t="s">
        <v>78</v>
      </c>
      <c r="I14" s="27">
        <v>0.91</v>
      </c>
      <c r="J14" s="28"/>
      <c r="K14" s="28">
        <v>2019.11</v>
      </c>
      <c r="L14" s="28">
        <v>2018.3</v>
      </c>
      <c r="M14" s="26" t="s">
        <v>79</v>
      </c>
      <c r="N14" s="27">
        <v>0.3</v>
      </c>
      <c r="O14" s="7">
        <v>0.14000000000000001</v>
      </c>
      <c r="P14" s="27">
        <v>0.156</v>
      </c>
      <c r="Q14" s="26"/>
      <c r="R14" s="26" t="s">
        <v>80</v>
      </c>
      <c r="S14" s="27">
        <v>0.14000000000000001</v>
      </c>
      <c r="T14" s="70">
        <f>P14*0.3</f>
        <v>4.6800000000000001E-2</v>
      </c>
      <c r="U14" s="57" t="s">
        <v>194</v>
      </c>
    </row>
    <row r="15" spans="1:23" s="7" customFormat="1" ht="111.75" customHeight="1">
      <c r="A15" s="64">
        <v>10</v>
      </c>
      <c r="B15" s="10">
        <v>2018.4</v>
      </c>
      <c r="C15" s="13" t="s">
        <v>92</v>
      </c>
      <c r="D15" s="10" t="s">
        <v>14</v>
      </c>
      <c r="E15" s="10" t="s">
        <v>50</v>
      </c>
      <c r="F15" s="14" t="s">
        <v>93</v>
      </c>
      <c r="G15" s="13" t="s">
        <v>94</v>
      </c>
      <c r="H15" s="13" t="s">
        <v>95</v>
      </c>
      <c r="I15" s="15">
        <v>2.54</v>
      </c>
      <c r="J15" s="10">
        <v>2018.8</v>
      </c>
      <c r="K15" s="10"/>
      <c r="L15" s="10">
        <v>2018</v>
      </c>
      <c r="M15" s="13" t="s">
        <v>96</v>
      </c>
      <c r="N15" s="15">
        <v>0.36799999999999999</v>
      </c>
      <c r="O15" s="15">
        <v>0.33119999999999999</v>
      </c>
      <c r="P15" s="15">
        <v>3.6799999999999999E-2</v>
      </c>
      <c r="Q15" s="13"/>
      <c r="R15" s="13" t="s">
        <v>97</v>
      </c>
      <c r="S15" s="15">
        <v>1.0999999999999999E-2</v>
      </c>
      <c r="T15" s="56">
        <f>P15*0.3</f>
        <v>1.1039999999999999E-2</v>
      </c>
      <c r="U15" s="59" t="s">
        <v>196</v>
      </c>
      <c r="V15" s="62"/>
      <c r="W15" s="63"/>
    </row>
    <row r="16" spans="1:23" s="36" customFormat="1" ht="105" customHeight="1">
      <c r="A16" s="64">
        <v>11</v>
      </c>
      <c r="B16" s="10" t="s">
        <v>19</v>
      </c>
      <c r="C16" s="41" t="s">
        <v>138</v>
      </c>
      <c r="D16" s="41" t="s">
        <v>183</v>
      </c>
      <c r="E16" s="41" t="s">
        <v>139</v>
      </c>
      <c r="F16" s="42" t="s">
        <v>140</v>
      </c>
      <c r="G16" s="41" t="s">
        <v>141</v>
      </c>
      <c r="H16" s="41" t="s">
        <v>142</v>
      </c>
      <c r="I16" s="53">
        <v>2.6898</v>
      </c>
      <c r="J16" s="42">
        <v>2017.4</v>
      </c>
      <c r="K16" s="42"/>
      <c r="L16" s="10">
        <v>2016.1</v>
      </c>
      <c r="M16" s="60" t="s">
        <v>190</v>
      </c>
      <c r="N16" s="53">
        <v>0.58979999999999999</v>
      </c>
      <c r="O16" s="53">
        <v>0.30669999999999997</v>
      </c>
      <c r="P16" s="53">
        <v>0.28310000000000002</v>
      </c>
      <c r="Q16" s="41"/>
      <c r="R16" s="41" t="s">
        <v>143</v>
      </c>
      <c r="S16" s="53">
        <v>0.18</v>
      </c>
      <c r="T16" s="72">
        <v>0.1033</v>
      </c>
      <c r="U16" s="13" t="s">
        <v>125</v>
      </c>
    </row>
    <row r="17" spans="1:23" s="36" customFormat="1" ht="117.75" customHeight="1">
      <c r="A17" s="66">
        <v>12</v>
      </c>
      <c r="B17" s="10">
        <v>2019</v>
      </c>
      <c r="C17" s="43" t="s">
        <v>144</v>
      </c>
      <c r="D17" s="43" t="s">
        <v>16</v>
      </c>
      <c r="E17" s="43" t="s">
        <v>145</v>
      </c>
      <c r="F17" s="45" t="s">
        <v>146</v>
      </c>
      <c r="G17" s="43" t="s">
        <v>147</v>
      </c>
      <c r="H17" s="43" t="s">
        <v>148</v>
      </c>
      <c r="I17" s="44">
        <v>4.4821999999999997</v>
      </c>
      <c r="J17" s="45">
        <v>2019.2</v>
      </c>
      <c r="K17" s="45"/>
      <c r="L17" s="10">
        <v>2017.4</v>
      </c>
      <c r="M17" s="43" t="s">
        <v>149</v>
      </c>
      <c r="N17" s="44">
        <v>0.89639999999999997</v>
      </c>
      <c r="O17" s="44">
        <v>0.71709999999999996</v>
      </c>
      <c r="P17" s="44">
        <v>0.17927999999999999</v>
      </c>
      <c r="Q17" s="43"/>
      <c r="R17" s="43" t="s">
        <v>150</v>
      </c>
      <c r="S17" s="44">
        <v>0.13930000000000001</v>
      </c>
      <c r="T17" s="61">
        <v>7.17E-2</v>
      </c>
      <c r="U17" s="13" t="s">
        <v>195</v>
      </c>
      <c r="V17" s="62"/>
      <c r="W17" s="63"/>
    </row>
    <row r="18" spans="1:23" s="36" customFormat="1" ht="90.75" customHeight="1">
      <c r="A18" s="66">
        <v>13</v>
      </c>
      <c r="B18" s="29">
        <v>2017</v>
      </c>
      <c r="C18" s="32" t="s">
        <v>151</v>
      </c>
      <c r="D18" s="32" t="s">
        <v>20</v>
      </c>
      <c r="E18" s="32" t="s">
        <v>152</v>
      </c>
      <c r="F18" s="31" t="s">
        <v>153</v>
      </c>
      <c r="G18" s="32" t="s">
        <v>154</v>
      </c>
      <c r="H18" s="32" t="s">
        <v>155</v>
      </c>
      <c r="I18" s="33">
        <v>3.45</v>
      </c>
      <c r="J18" s="10">
        <v>2017.9</v>
      </c>
      <c r="K18" s="31"/>
      <c r="L18" s="31">
        <v>2017</v>
      </c>
      <c r="M18" s="32" t="s">
        <v>156</v>
      </c>
      <c r="N18" s="33">
        <v>0.7</v>
      </c>
      <c r="O18" s="33">
        <v>0.63</v>
      </c>
      <c r="P18" s="33">
        <v>7.0000000000000007E-2</v>
      </c>
      <c r="Q18" s="31"/>
      <c r="R18" s="31" t="s">
        <v>157</v>
      </c>
      <c r="S18" s="33">
        <v>3.5000000000000003E-2</v>
      </c>
      <c r="T18" s="73">
        <v>2.1000000000000001E-2</v>
      </c>
      <c r="U18" s="32" t="s">
        <v>158</v>
      </c>
    </row>
    <row r="19" spans="1:23" s="36" customFormat="1" ht="70.5" customHeight="1">
      <c r="A19" s="66">
        <v>14</v>
      </c>
      <c r="B19" s="29">
        <v>2015</v>
      </c>
      <c r="C19" s="32" t="s">
        <v>159</v>
      </c>
      <c r="D19" s="34" t="s">
        <v>21</v>
      </c>
      <c r="E19" s="34" t="s">
        <v>160</v>
      </c>
      <c r="F19" s="34" t="s">
        <v>161</v>
      </c>
      <c r="G19" s="46" t="s">
        <v>162</v>
      </c>
      <c r="H19" s="46" t="s">
        <v>163</v>
      </c>
      <c r="I19" s="35">
        <v>3.95</v>
      </c>
      <c r="J19" s="34">
        <v>2016</v>
      </c>
      <c r="K19" s="31"/>
      <c r="L19" s="31">
        <v>2016</v>
      </c>
      <c r="M19" s="32" t="s">
        <v>164</v>
      </c>
      <c r="N19" s="33">
        <v>3.95</v>
      </c>
      <c r="O19" s="33">
        <v>3.75</v>
      </c>
      <c r="P19" s="33">
        <v>0.2</v>
      </c>
      <c r="Q19" s="31"/>
      <c r="R19" s="31" t="s">
        <v>165</v>
      </c>
      <c r="S19" s="33">
        <v>0.2</v>
      </c>
      <c r="T19" s="73">
        <v>0.06</v>
      </c>
      <c r="U19" s="32" t="s">
        <v>117</v>
      </c>
    </row>
    <row r="20" spans="1:23" s="36" customFormat="1" ht="73.5" customHeight="1">
      <c r="A20" s="66">
        <v>15</v>
      </c>
      <c r="B20" s="29">
        <v>2017</v>
      </c>
      <c r="C20" s="32" t="s">
        <v>166</v>
      </c>
      <c r="D20" s="32" t="s">
        <v>22</v>
      </c>
      <c r="E20" s="32" t="s">
        <v>50</v>
      </c>
      <c r="F20" s="31" t="s">
        <v>167</v>
      </c>
      <c r="G20" s="32" t="s">
        <v>168</v>
      </c>
      <c r="H20" s="32" t="s">
        <v>169</v>
      </c>
      <c r="I20" s="33">
        <v>2.72</v>
      </c>
      <c r="J20" s="34">
        <v>2018</v>
      </c>
      <c r="K20" s="31"/>
      <c r="L20" s="31">
        <v>2017</v>
      </c>
      <c r="M20" s="31" t="s">
        <v>170</v>
      </c>
      <c r="N20" s="33">
        <v>0.54500000000000004</v>
      </c>
      <c r="O20" s="33">
        <v>0.49</v>
      </c>
      <c r="P20" s="33">
        <v>5.5E-2</v>
      </c>
      <c r="Q20" s="31"/>
      <c r="R20" s="31" t="s">
        <v>171</v>
      </c>
      <c r="S20" s="33">
        <v>2.7E-2</v>
      </c>
      <c r="T20" s="73">
        <v>1.6500000000000001E-2</v>
      </c>
      <c r="U20" s="32" t="s">
        <v>125</v>
      </c>
    </row>
    <row r="21" spans="1:23" s="36" customFormat="1" ht="66.75" customHeight="1">
      <c r="A21" s="66">
        <v>16</v>
      </c>
      <c r="B21" s="29">
        <v>2019</v>
      </c>
      <c r="C21" s="14" t="s">
        <v>172</v>
      </c>
      <c r="D21" s="10" t="s">
        <v>23</v>
      </c>
      <c r="E21" s="10" t="s">
        <v>173</v>
      </c>
      <c r="F21" s="10" t="s">
        <v>174</v>
      </c>
      <c r="G21" s="47" t="s">
        <v>175</v>
      </c>
      <c r="H21" s="14" t="s">
        <v>176</v>
      </c>
      <c r="I21" s="15">
        <v>2.25</v>
      </c>
      <c r="J21" s="31">
        <v>2018</v>
      </c>
      <c r="K21" s="48"/>
      <c r="L21" s="31">
        <v>2018.09</v>
      </c>
      <c r="M21" s="47" t="s">
        <v>177</v>
      </c>
      <c r="N21" s="33">
        <v>2</v>
      </c>
      <c r="O21" s="33">
        <v>1.75</v>
      </c>
      <c r="P21" s="33">
        <v>0.25</v>
      </c>
      <c r="Q21" s="31"/>
      <c r="R21" s="49" t="s">
        <v>178</v>
      </c>
      <c r="S21" s="15">
        <v>0.25</v>
      </c>
      <c r="T21" s="56">
        <v>7.4999999999999997E-2</v>
      </c>
      <c r="U21" s="32" t="s">
        <v>117</v>
      </c>
    </row>
  </sheetData>
  <mergeCells count="11">
    <mergeCell ref="A1:B1"/>
    <mergeCell ref="A2:U2"/>
    <mergeCell ref="U4:U5"/>
    <mergeCell ref="A3:H3"/>
    <mergeCell ref="S3:T3"/>
    <mergeCell ref="A4:A5"/>
    <mergeCell ref="B4:I4"/>
    <mergeCell ref="J4:K4"/>
    <mergeCell ref="L4:M4"/>
    <mergeCell ref="N4:Q4"/>
    <mergeCell ref="R4:T4"/>
  </mergeCells>
  <phoneticPr fontId="5" type="noConversion"/>
  <printOptions horizontalCentered="1"/>
  <pageMargins left="0.31496062992125984" right="0.31496062992125984" top="0.78740157480314965" bottom="0.78740157480314965" header="0.59055118110236227" footer="0.51181102362204722"/>
  <pageSetup paperSize="9" scale="78" firstPageNumber="9" fitToHeight="0"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4</vt:i4>
      </vt:variant>
    </vt:vector>
  </HeadingPairs>
  <TitlesOfParts>
    <vt:vector size="6" baseType="lpstr">
      <vt:lpstr>附件1</vt:lpstr>
      <vt:lpstr>附件2</vt:lpstr>
      <vt:lpstr>附件1!Print_Area</vt:lpstr>
      <vt:lpstr>附件2!Print_Area</vt:lpstr>
      <vt:lpstr>附件1!Print_Titles</vt:lpstr>
      <vt:lpstr>附件2!Print_Titles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朱佳妮</cp:lastModifiedBy>
  <cp:lastPrinted>2020-04-03T00:48:28Z</cp:lastPrinted>
  <dcterms:created xsi:type="dcterms:W3CDTF">2006-09-13T11:21:00Z</dcterms:created>
  <dcterms:modified xsi:type="dcterms:W3CDTF">2020-04-03T00:53:26Z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