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Sheet1" sheetId="1" r:id="rId1"/>
    <sheet name="Sheet2" sheetId="2" r:id="rId2"/>
    <sheet name="Sheet3" sheetId="3" r:id="rId3"/>
  </sheets>
  <definedNames>
    <definedName name="_xlnm._FilterDatabase" localSheetId="0" hidden="1">Sheet1!$A$2:$J$2</definedName>
    <definedName name="_Toc471564406" localSheetId="0">Sheet1!$A$403</definedName>
    <definedName name="_xlnm.Print_Titles" localSheetId="0">Sheet1!$2:$2</definedName>
  </definedNames>
  <calcPr calcId="144525"/>
</workbook>
</file>

<file path=xl/calcChain.xml><?xml version="1.0" encoding="utf-8"?>
<calcChain xmlns="http://schemas.openxmlformats.org/spreadsheetml/2006/main">
  <c r="D491" i="1" l="1"/>
  <c r="D269" i="1"/>
  <c r="D230" i="1"/>
  <c r="D350" i="1"/>
  <c r="D305" i="1"/>
  <c r="D170" i="1"/>
  <c r="D148" i="1"/>
  <c r="D120" i="1"/>
  <c r="D30" i="1"/>
  <c r="D423" i="1" l="1"/>
  <c r="D207" i="1"/>
  <c r="D5" i="1" l="1"/>
  <c r="D490" i="1" l="1"/>
  <c r="D483" i="1"/>
  <c r="D95" i="1"/>
  <c r="D78" i="1"/>
  <c r="D304" i="1" l="1"/>
  <c r="D4" i="1"/>
  <c r="D119" i="1"/>
  <c r="D3" i="1" l="1"/>
</calcChain>
</file>

<file path=xl/sharedStrings.xml><?xml version="1.0" encoding="utf-8"?>
<sst xmlns="http://schemas.openxmlformats.org/spreadsheetml/2006/main" count="4023" uniqueCount="2473">
  <si>
    <t>类别</t>
    <phoneticPr fontId="1" type="noConversion"/>
  </si>
  <si>
    <t>单位</t>
    <phoneticPr fontId="1" type="noConversion"/>
  </si>
  <si>
    <r>
      <rPr>
        <sz val="20"/>
        <rFont val="方正小标宋简体"/>
        <family val="3"/>
        <charset val="134"/>
      </rPr>
      <t>湖南省</t>
    </r>
    <r>
      <rPr>
        <sz val="20"/>
        <rFont val="Times New Roman"/>
        <family val="1"/>
      </rPr>
      <t>2017</t>
    </r>
    <r>
      <rPr>
        <sz val="20"/>
        <rFont val="方正小标宋简体"/>
        <family val="3"/>
        <charset val="134"/>
      </rPr>
      <t>年招商引资项目目录</t>
    </r>
    <phoneticPr fontId="2" type="noConversion"/>
  </si>
  <si>
    <t>湖南文化创意中心建设</t>
    <phoneticPr fontId="1" type="noConversion"/>
  </si>
  <si>
    <t>序号</t>
  </si>
  <si>
    <t>项目名称</t>
  </si>
  <si>
    <t>项目建设内容</t>
  </si>
  <si>
    <t>项目建设
投资
（万元）</t>
  </si>
  <si>
    <t>招商方式</t>
  </si>
  <si>
    <t>项目单位</t>
  </si>
  <si>
    <t>联系人</t>
  </si>
  <si>
    <t>联系电话</t>
  </si>
  <si>
    <t>文化创意设计馆、交流中心、版权管理中心、孵化中心、投资中心、产品营销平台和智库平台。</t>
    <phoneticPr fontId="1" type="noConversion"/>
  </si>
  <si>
    <t>合作、合资</t>
    <phoneticPr fontId="1" type="noConversion"/>
  </si>
  <si>
    <t>华声在线股份有限公司</t>
    <phoneticPr fontId="1" type="noConversion"/>
  </si>
  <si>
    <t>璩毅</t>
    <phoneticPr fontId="1" type="noConversion"/>
  </si>
  <si>
    <t>长沙</t>
    <phoneticPr fontId="1" type="noConversion"/>
  </si>
  <si>
    <t>文化</t>
    <phoneticPr fontId="1" type="noConversion"/>
  </si>
  <si>
    <t>张家界黄龙古寨开发</t>
    <phoneticPr fontId="1" type="noConversion"/>
  </si>
  <si>
    <t>合资、合作</t>
    <phoneticPr fontId="1" type="noConversion"/>
  </si>
  <si>
    <t>张家界黄龙古寨旅游投资有限公司</t>
    <phoneticPr fontId="1" type="noConversion"/>
  </si>
  <si>
    <t>向国生</t>
    <phoneticPr fontId="1" type="noConversion"/>
  </si>
  <si>
    <t>13907441391</t>
    <phoneticPr fontId="1" type="noConversion"/>
  </si>
  <si>
    <t>旅游</t>
    <phoneticPr fontId="1" type="noConversion"/>
  </si>
  <si>
    <t>文产办</t>
    <phoneticPr fontId="1" type="noConversion"/>
  </si>
  <si>
    <t>湖南快乐阳光互动娱乐传媒有限公司</t>
    <phoneticPr fontId="1" type="noConversion"/>
  </si>
  <si>
    <t>黄春琴</t>
    <phoneticPr fontId="1" type="noConversion"/>
  </si>
  <si>
    <t>18673186568</t>
    <phoneticPr fontId="1" type="noConversion"/>
  </si>
  <si>
    <t>浔龙河电影小镇建设</t>
    <phoneticPr fontId="1" type="noConversion"/>
  </si>
  <si>
    <t>合资、合作、独资</t>
    <phoneticPr fontId="1" type="noConversion"/>
  </si>
  <si>
    <t>湖南潇影文化产业投资有限公司</t>
    <phoneticPr fontId="1" type="noConversion"/>
  </si>
  <si>
    <t>黄志超</t>
    <phoneticPr fontId="1" type="noConversion"/>
  </si>
  <si>
    <t>13618488555</t>
    <phoneticPr fontId="1" type="noConversion"/>
  </si>
  <si>
    <t>潇湘院线增资扩股</t>
    <phoneticPr fontId="1" type="noConversion"/>
  </si>
  <si>
    <t>面向社会法人募集，同行业优先</t>
    <phoneticPr fontId="1" type="noConversion"/>
  </si>
  <si>
    <t>湖南潇湘影视传播有限责任公司</t>
    <phoneticPr fontId="1" type="noConversion"/>
  </si>
  <si>
    <t>王友林</t>
    <phoneticPr fontId="1" type="noConversion"/>
  </si>
  <si>
    <t>0731-85500492</t>
    <phoneticPr fontId="1" type="noConversion"/>
  </si>
  <si>
    <t>第一阶段2亿元，第二阶段5000万元，主要用于项目平台技术搭建、团队人工成本、场馆签约维护、平台运营推广、客户消费补贴等。</t>
    <phoneticPr fontId="1" type="noConversion"/>
  </si>
  <si>
    <t>战略合作、平台联盟，股权引资</t>
    <phoneticPr fontId="1" type="noConversion"/>
  </si>
  <si>
    <t>湖南华盟体育有限公司</t>
    <phoneticPr fontId="1" type="noConversion"/>
  </si>
  <si>
    <t>方志荣</t>
    <phoneticPr fontId="1" type="noConversion"/>
  </si>
  <si>
    <t>18073155788</t>
    <phoneticPr fontId="1" type="noConversion"/>
  </si>
  <si>
    <t>长沙国家广告产业园建设</t>
    <phoneticPr fontId="1" type="noConversion"/>
  </si>
  <si>
    <t>合资</t>
    <phoneticPr fontId="1" type="noConversion"/>
  </si>
  <si>
    <t>长沙国家广告产业园管委会</t>
    <phoneticPr fontId="1" type="noConversion"/>
  </si>
  <si>
    <t>唐华</t>
    <phoneticPr fontId="1" type="noConversion"/>
  </si>
  <si>
    <t>湘江国际文化创意产业园建设</t>
    <phoneticPr fontId="1" type="noConversion"/>
  </si>
  <si>
    <t>滨江景观带、洪家洲岛、蔡家洲岛、铜官古镇组团、彩陶源组团、航电枢纽组团、书堂组团。</t>
    <phoneticPr fontId="1" type="noConversion"/>
  </si>
  <si>
    <t>独资、合资</t>
    <phoneticPr fontId="1" type="noConversion"/>
  </si>
  <si>
    <t>湘台文化创意产业园</t>
    <phoneticPr fontId="1" type="noConversion"/>
  </si>
  <si>
    <t>黄跃新</t>
    <phoneticPr fontId="1" type="noConversion"/>
  </si>
  <si>
    <t>13875814180</t>
    <phoneticPr fontId="1" type="noConversion"/>
  </si>
  <si>
    <t>株洲县朱亭古镇旅游开发</t>
    <phoneticPr fontId="1" type="noConversion"/>
  </si>
  <si>
    <t>县文体广新和旅游局
龙船镇人民政府
朱亭镇人民政府</t>
    <phoneticPr fontId="1" type="noConversion"/>
  </si>
  <si>
    <t>昭山文化创意产业园建设</t>
    <phoneticPr fontId="1" type="noConversion"/>
  </si>
  <si>
    <t>湘潭昭山示范区党群和人社部</t>
    <phoneticPr fontId="1" type="noConversion"/>
  </si>
  <si>
    <t>尹奇军</t>
    <phoneticPr fontId="1" type="noConversion"/>
  </si>
  <si>
    <t>13973200070</t>
    <phoneticPr fontId="1" type="noConversion"/>
  </si>
  <si>
    <t>湘潭锰矿国家矿山公园</t>
    <phoneticPr fontId="1" type="noConversion"/>
  </si>
  <si>
    <t>项目规划用地面积9.92平方公里，核心景区1060.68亩。规划建设矿山环境恢复治理示范区、生态农业观光休闲区、井下探秘区、现代工业参观区、矿山综合服务区和科普教育区。主要建设公园主题碑、矿山博物馆、文化广场、游客接待中心、生态农业庄、井下探秘、矿山风情街等。</t>
    <phoneticPr fontId="1" type="noConversion"/>
  </si>
  <si>
    <t>湘锰矿山公园公司</t>
    <phoneticPr fontId="1" type="noConversion"/>
  </si>
  <si>
    <t>左炎辉</t>
    <phoneticPr fontId="1" type="noConversion"/>
  </si>
  <si>
    <t>13873294355</t>
    <phoneticPr fontId="1" type="noConversion"/>
  </si>
  <si>
    <t>安化县茶马古道旅游度假区建设</t>
    <phoneticPr fontId="1" type="noConversion"/>
  </si>
  <si>
    <t>合资、合作或独资</t>
    <phoneticPr fontId="1" type="noConversion"/>
  </si>
  <si>
    <t>安化县旅游产业发展办公室</t>
    <phoneticPr fontId="1" type="noConversion"/>
  </si>
  <si>
    <t>陈湘湘</t>
    <phoneticPr fontId="1" type="noConversion"/>
  </si>
  <si>
    <t>独资</t>
    <phoneticPr fontId="1" type="noConversion"/>
  </si>
  <si>
    <t>电子信息</t>
    <phoneticPr fontId="1" type="noConversion"/>
  </si>
  <si>
    <t>郴州矿物宝玉石产业园招商</t>
    <phoneticPr fontId="1" type="noConversion"/>
  </si>
  <si>
    <t>一期为矿物宝玉石生产加工，包括矿产资源交易中心广场、矿物晶体、稀贵金属精深加工、智能珠宝制造等；
二期为矿物宝石产业配套，包括国际创意设计园、郴州宝玉石民俗文化创意小镇、珠宝学校、非物质文化遗产大师园、金融中心、商务中心等，将郴州打造成为国际性的矿物宝玉石全产业链基地。</t>
    <phoneticPr fontId="1" type="noConversion"/>
  </si>
  <si>
    <t>独资、合资、合作郴州高新技术产业开发区管委会</t>
    <phoneticPr fontId="1" type="noConversion"/>
  </si>
  <si>
    <t>郴州高新技术产业开发区管委会</t>
    <phoneticPr fontId="1" type="noConversion"/>
  </si>
  <si>
    <t>轻工</t>
    <phoneticPr fontId="1" type="noConversion"/>
  </si>
  <si>
    <t>30万亩油桐基地建设及加工</t>
    <phoneticPr fontId="1" type="noConversion"/>
  </si>
  <si>
    <t>湖南碧林源农业开发有限公司</t>
    <phoneticPr fontId="1" type="noConversion"/>
  </si>
  <si>
    <t>周栋云</t>
    <phoneticPr fontId="1" type="noConversion"/>
  </si>
  <si>
    <t>18674792618</t>
    <phoneticPr fontId="1" type="noConversion"/>
  </si>
  <si>
    <t>省农委</t>
    <phoneticPr fontId="1" type="noConversion"/>
  </si>
  <si>
    <t>农产品加工</t>
    <phoneticPr fontId="1" type="noConversion"/>
  </si>
  <si>
    <t>常宁市中药材种植加工生产基地</t>
    <phoneticPr fontId="1" type="noConversion"/>
  </si>
  <si>
    <t>合作、合资、独资</t>
    <phoneticPr fontId="1" type="noConversion"/>
  </si>
  <si>
    <t>常宁市食品药品监督管理局</t>
    <phoneticPr fontId="1" type="noConversion"/>
  </si>
  <si>
    <t>阳林林</t>
    <phoneticPr fontId="1" type="noConversion"/>
  </si>
  <si>
    <t>13873457678</t>
    <phoneticPr fontId="1" type="noConversion"/>
  </si>
  <si>
    <t>医药</t>
    <phoneticPr fontId="1" type="noConversion"/>
  </si>
  <si>
    <t>郴州市北湖区爱尚三合生态农业休闲观光开发</t>
    <phoneticPr fontId="1" type="noConversion"/>
  </si>
  <si>
    <t>郴州市三合乔龙生态农业有限公司</t>
    <phoneticPr fontId="1" type="noConversion"/>
  </si>
  <si>
    <t>王硕丰</t>
    <phoneticPr fontId="1" type="noConversion"/>
  </si>
  <si>
    <t>衡南县畜禽水产品深加工基地</t>
    <phoneticPr fontId="1" type="noConversion"/>
  </si>
  <si>
    <t>衡南县畜牧水产局</t>
    <phoneticPr fontId="1" type="noConversion"/>
  </si>
  <si>
    <t>蒋和荣</t>
    <phoneticPr fontId="1" type="noConversion"/>
  </si>
  <si>
    <t>衡南县银杏（白果）精深加工基地</t>
    <phoneticPr fontId="1" type="noConversion"/>
  </si>
  <si>
    <t>合作</t>
    <phoneticPr fontId="1" type="noConversion"/>
  </si>
  <si>
    <t>衡南县商务局</t>
    <phoneticPr fontId="1" type="noConversion"/>
  </si>
  <si>
    <t>衡阳市农产品现代物流园</t>
    <phoneticPr fontId="1" type="noConversion"/>
  </si>
  <si>
    <t>衡阳市农业委员会</t>
    <phoneticPr fontId="1" type="noConversion"/>
  </si>
  <si>
    <t>汤潇潇</t>
    <phoneticPr fontId="1" type="noConversion"/>
  </si>
  <si>
    <t>物流</t>
    <phoneticPr fontId="1" type="noConversion"/>
  </si>
  <si>
    <t>湖南乡贝集团食用菌种植加工基地</t>
    <phoneticPr fontId="1" type="noConversion"/>
  </si>
  <si>
    <t>衡南县农业局</t>
    <phoneticPr fontId="1" type="noConversion"/>
  </si>
  <si>
    <t>陈东森</t>
    <phoneticPr fontId="1" type="noConversion"/>
  </si>
  <si>
    <t>13762408158</t>
    <phoneticPr fontId="1" type="noConversion"/>
  </si>
  <si>
    <t>常宁市无渣生姜加工基地建设</t>
    <phoneticPr fontId="1" type="noConversion"/>
  </si>
  <si>
    <t>常宁市白沙镇人民政府</t>
    <phoneticPr fontId="1" type="noConversion"/>
  </si>
  <si>
    <t>雷金荣</t>
    <phoneticPr fontId="1" type="noConversion"/>
  </si>
  <si>
    <t>慈利县阳和溪口旅游风情小镇建设</t>
    <phoneticPr fontId="1" type="noConversion"/>
  </si>
  <si>
    <t>独资、合资、合作</t>
    <phoneticPr fontId="1" type="noConversion"/>
  </si>
  <si>
    <t>慈利县旅游和外事侨务局</t>
    <phoneticPr fontId="1" type="noConversion"/>
  </si>
  <si>
    <t>18974440011</t>
    <phoneticPr fontId="1" type="noConversion"/>
  </si>
  <si>
    <t>小镇</t>
    <phoneticPr fontId="1" type="noConversion"/>
  </si>
  <si>
    <t>旅游局</t>
    <phoneticPr fontId="1" type="noConversion"/>
  </si>
  <si>
    <t>武冈市古城新区建设</t>
    <phoneticPr fontId="1" type="noConversion"/>
  </si>
  <si>
    <t>主要建设历史文化中心（博物馆）、游客接待中心、演艺中心、停车场、非物质文化体验散步道、古玩市集示范区、小吃休闲娱乐街、文化创意产业积聚地。</t>
    <phoneticPr fontId="1" type="noConversion"/>
  </si>
  <si>
    <t>武冈市古城保护与开发建设管理委员会</t>
    <phoneticPr fontId="1" type="noConversion"/>
  </si>
  <si>
    <t>戴先生</t>
    <phoneticPr fontId="1" type="noConversion"/>
  </si>
  <si>
    <t>13973962418</t>
    <phoneticPr fontId="1" type="noConversion"/>
  </si>
  <si>
    <t>城市建设</t>
    <phoneticPr fontId="1" type="noConversion"/>
  </si>
  <si>
    <t>湘西边城风情小镇旅游开发</t>
    <phoneticPr fontId="1" type="noConversion"/>
  </si>
  <si>
    <t>湘西边城风情小镇旅游投资开发有限责任公司</t>
    <phoneticPr fontId="1" type="noConversion"/>
  </si>
  <si>
    <t>李叶国</t>
    <phoneticPr fontId="1" type="noConversion"/>
  </si>
  <si>
    <t>13907431691</t>
    <phoneticPr fontId="1" type="noConversion"/>
  </si>
  <si>
    <t>岳阳洞庭湖博览园开发</t>
    <phoneticPr fontId="1" type="noConversion"/>
  </si>
  <si>
    <t>500000-1100000</t>
    <phoneticPr fontId="1" type="noConversion"/>
  </si>
  <si>
    <t>君山区文体旅游广电新闻出版局</t>
    <phoneticPr fontId="1" type="noConversion"/>
  </si>
  <si>
    <t>张全亮</t>
    <phoneticPr fontId="1" type="noConversion"/>
  </si>
  <si>
    <t>13873082892</t>
    <phoneticPr fontId="1" type="noConversion"/>
  </si>
  <si>
    <t>成立基金，基金采用有限合伙制形式，为承诺出资制</t>
    <phoneticPr fontId="1" type="noConversion"/>
  </si>
  <si>
    <t>湖南高新创业投资集团有限公司</t>
    <phoneticPr fontId="1" type="noConversion"/>
  </si>
  <si>
    <t>刘晓智</t>
    <phoneticPr fontId="1" type="noConversion"/>
  </si>
  <si>
    <t>15084765878</t>
    <phoneticPr fontId="1" type="noConversion"/>
  </si>
  <si>
    <t>基金</t>
    <phoneticPr fontId="1" type="noConversion"/>
  </si>
  <si>
    <t>国资委</t>
    <phoneticPr fontId="1" type="noConversion"/>
  </si>
  <si>
    <t>湖南建筑工程集团含浦项目融资</t>
    <phoneticPr fontId="1" type="noConversion"/>
  </si>
  <si>
    <t>合作开发，成立基金</t>
    <phoneticPr fontId="1" type="noConversion"/>
  </si>
  <si>
    <t>湖南建筑工程集团总公司</t>
    <phoneticPr fontId="1" type="noConversion"/>
  </si>
  <si>
    <t>洪善辉</t>
    <phoneticPr fontId="1" type="noConversion"/>
  </si>
  <si>
    <t>0731-85628853</t>
    <phoneticPr fontId="1" type="noConversion"/>
  </si>
  <si>
    <t>湖南湘投集团高性能及钛合金加工</t>
    <phoneticPr fontId="1" type="noConversion"/>
  </si>
  <si>
    <t>湖南湘投金天科技集团有限责任公司</t>
    <phoneticPr fontId="1" type="noConversion"/>
  </si>
  <si>
    <t>向立新</t>
    <phoneticPr fontId="1" type="noConversion"/>
  </si>
  <si>
    <t>073185188599</t>
    <phoneticPr fontId="1" type="noConversion"/>
  </si>
  <si>
    <t>新材料</t>
    <phoneticPr fontId="1" type="noConversion"/>
  </si>
  <si>
    <t>湖南轻盐集团湘雅五医院建设工程</t>
    <phoneticPr fontId="1" type="noConversion"/>
  </si>
  <si>
    <t>湖南轻盐新阳光医疗产业发展有限公司</t>
    <phoneticPr fontId="1" type="noConversion"/>
  </si>
  <si>
    <t>杨郴涟</t>
    <phoneticPr fontId="1" type="noConversion"/>
  </si>
  <si>
    <t>18973106777</t>
    <phoneticPr fontId="1" type="noConversion"/>
  </si>
  <si>
    <t>卫生</t>
    <phoneticPr fontId="1" type="noConversion"/>
  </si>
  <si>
    <t>中联重科起重机械建设工程</t>
    <phoneticPr fontId="1" type="noConversion"/>
  </si>
  <si>
    <t>融资合作</t>
    <phoneticPr fontId="1" type="noConversion"/>
  </si>
  <si>
    <t>中联重科股份有限公司</t>
    <phoneticPr fontId="1" type="noConversion"/>
  </si>
  <si>
    <t>07367527283  073188788407</t>
    <phoneticPr fontId="1" type="noConversion"/>
  </si>
  <si>
    <t>先进装备</t>
    <phoneticPr fontId="1" type="noConversion"/>
  </si>
  <si>
    <t>湖南现代投资股份有限公司黑臭水体治理资金募集</t>
    <phoneticPr fontId="1" type="noConversion"/>
  </si>
  <si>
    <t>主要参与全省市州城乡供水、污水处理及垃圾处理一体化项目；河道综合治理、环保清淤、防洪改造、城区内管网及黑臭水体治理项目；江河流域周边的生活、文化、旅游及其他公益性建筑。</t>
    <phoneticPr fontId="1" type="noConversion"/>
  </si>
  <si>
    <t>现代投资股份有限公司</t>
    <phoneticPr fontId="1" type="noConversion"/>
  </si>
  <si>
    <t>13973183885</t>
    <phoneticPr fontId="1" type="noConversion"/>
  </si>
  <si>
    <t>靖州至黎平高速公路建设</t>
    <phoneticPr fontId="1" type="noConversion"/>
  </si>
  <si>
    <t>湖南省交通运输厅引进外资项目办公室</t>
    <phoneticPr fontId="1" type="noConversion"/>
  </si>
  <si>
    <t>魏一泓</t>
    <phoneticPr fontId="1" type="noConversion"/>
  </si>
  <si>
    <t>073189879349</t>
    <phoneticPr fontId="1" type="noConversion"/>
  </si>
  <si>
    <t>交通</t>
    <phoneticPr fontId="1" type="noConversion"/>
  </si>
  <si>
    <t>交通厅</t>
    <phoneticPr fontId="1" type="noConversion"/>
  </si>
  <si>
    <t>龙山至桑植高速公路建设</t>
    <phoneticPr fontId="1" type="noConversion"/>
  </si>
  <si>
    <t>南岳至白果高速公路建设</t>
    <phoneticPr fontId="1" type="noConversion"/>
  </si>
  <si>
    <t>合作、合资、独资</t>
    <phoneticPr fontId="1" type="noConversion"/>
  </si>
  <si>
    <t>湖南宁乡国家农业科技园区管理委员会</t>
    <phoneticPr fontId="1" type="noConversion"/>
  </si>
  <si>
    <t>073188980795
18229805799</t>
    <phoneticPr fontId="1" type="noConversion"/>
  </si>
  <si>
    <t>农业</t>
    <phoneticPr fontId="1" type="noConversion"/>
  </si>
  <si>
    <t>科技厅</t>
    <phoneticPr fontId="1" type="noConversion"/>
  </si>
  <si>
    <t>湖南省中医药传承创新科技大楼建设工程</t>
    <phoneticPr fontId="1" type="noConversion"/>
  </si>
  <si>
    <t>湖南省中医药研究院</t>
    <phoneticPr fontId="1" type="noConversion"/>
  </si>
  <si>
    <t>肖德华</t>
    <phoneticPr fontId="1" type="noConversion"/>
  </si>
  <si>
    <t>0731-88886317
13907310315</t>
    <phoneticPr fontId="1" type="noConversion"/>
  </si>
  <si>
    <t>望城科技园国际低碳特色小镇建设</t>
    <phoneticPr fontId="1" type="noConversion"/>
  </si>
  <si>
    <t>湖南望城国家农业科技园区管理委员会</t>
    <phoneticPr fontId="1" type="noConversion"/>
  </si>
  <si>
    <t>周智勇</t>
    <phoneticPr fontId="1" type="noConversion"/>
  </si>
  <si>
    <t>073182022902</t>
    <phoneticPr fontId="1" type="noConversion"/>
  </si>
  <si>
    <t>浏阳高新区创新创业园建设</t>
    <phoneticPr fontId="1" type="noConversion"/>
  </si>
  <si>
    <t>浏阳高新技术产业开发区管理委员会</t>
    <phoneticPr fontId="1" type="noConversion"/>
  </si>
  <si>
    <t>唐超强</t>
    <phoneticPr fontId="1" type="noConversion"/>
  </si>
  <si>
    <t>园区</t>
    <phoneticPr fontId="1" type="noConversion"/>
  </si>
  <si>
    <t>长沙高新区军民融合产业园建设</t>
    <phoneticPr fontId="1" type="noConversion"/>
  </si>
  <si>
    <t>合资合作、控股、独资</t>
    <phoneticPr fontId="1" type="noConversion"/>
  </si>
  <si>
    <t>长沙高技术产业开发区管理委员会</t>
    <phoneticPr fontId="1" type="noConversion"/>
  </si>
  <si>
    <t>073189755255</t>
    <phoneticPr fontId="1" type="noConversion"/>
  </si>
  <si>
    <t>长沙文化创意聚集区（一期）建设</t>
    <phoneticPr fontId="1" type="noConversion"/>
  </si>
  <si>
    <t>合资、合作、技术引进</t>
    <phoneticPr fontId="1" type="noConversion"/>
  </si>
  <si>
    <t>长沙市开福区商务和旅游局</t>
    <phoneticPr fontId="1" type="noConversion"/>
  </si>
  <si>
    <t>严春晔</t>
    <phoneticPr fontId="1" type="noConversion"/>
  </si>
  <si>
    <t>长沙市开福区商务和旅游局
长沙市城市建设投资开发集团有限公司</t>
    <phoneticPr fontId="1" type="noConversion"/>
  </si>
  <si>
    <t>18207418330
13637497791
13787795808</t>
    <phoneticPr fontId="1" type="noConversion"/>
  </si>
  <si>
    <t>严春晔
夏旭
 何政韩</t>
    <phoneticPr fontId="1" type="noConversion"/>
  </si>
  <si>
    <t>长沙汽车南站综合交通枢纽商业配套项目</t>
    <phoneticPr fontId="1" type="noConversion"/>
  </si>
  <si>
    <t>湖南龙骧交通发展集团有限责任公司</t>
    <phoneticPr fontId="1" type="noConversion"/>
  </si>
  <si>
    <t>张村</t>
    <phoneticPr fontId="1" type="noConversion"/>
  </si>
  <si>
    <t>商贸</t>
    <phoneticPr fontId="1" type="noConversion"/>
  </si>
  <si>
    <t>三诺生物国际产能和研发技术协同招商</t>
    <phoneticPr fontId="1" type="noConversion"/>
  </si>
  <si>
    <t>采购、生产和研发方面的协同</t>
    <phoneticPr fontId="1" type="noConversion"/>
  </si>
  <si>
    <t>三诺生物传感股份有限公司</t>
    <phoneticPr fontId="1" type="noConversion"/>
  </si>
  <si>
    <t>陈芳</t>
    <phoneticPr fontId="1" type="noConversion"/>
  </si>
  <si>
    <t>0731-89935754
18711193252</t>
    <phoneticPr fontId="1" type="noConversion"/>
  </si>
  <si>
    <t>长沙县影珠山省级森林公园综合开发</t>
    <phoneticPr fontId="1" type="noConversion"/>
  </si>
  <si>
    <t>拟建设管理服务区、核心景观区、长沙第三次抗日会战爱国教育基地、东影珠山宗教文化、开物科普宣传教区、源冲农耕文化体验区及生态保育区及相关配套设施。</t>
    <phoneticPr fontId="1" type="noConversion"/>
  </si>
  <si>
    <t>独资、合作、合资或其他</t>
    <phoneticPr fontId="1" type="noConversion"/>
  </si>
  <si>
    <t>长沙县福临镇人民政府</t>
    <phoneticPr fontId="1" type="noConversion"/>
  </si>
  <si>
    <t>李志强</t>
    <phoneticPr fontId="1" type="noConversion"/>
  </si>
  <si>
    <t>长沙临空经济区核心区开发招商</t>
    <phoneticPr fontId="1" type="noConversion"/>
  </si>
  <si>
    <t>独资或合资，通过土地挂牌出让方式拿地开发</t>
    <phoneticPr fontId="1" type="noConversion"/>
  </si>
  <si>
    <t>长沙县商务局</t>
    <phoneticPr fontId="1" type="noConversion"/>
  </si>
  <si>
    <t>易娟</t>
    <phoneticPr fontId="1" type="noConversion"/>
  </si>
  <si>
    <t>青山国际生态旅游度假区项目</t>
    <phoneticPr fontId="1" type="noConversion"/>
  </si>
  <si>
    <t>长沙三珍林业科技开发有限公司</t>
    <phoneticPr fontId="1" type="noConversion"/>
  </si>
  <si>
    <t>朱豫刚</t>
    <phoneticPr fontId="1" type="noConversion"/>
  </si>
  <si>
    <t>13808485631</t>
    <phoneticPr fontId="1" type="noConversion"/>
  </si>
  <si>
    <t>长沙县松雅湖国际生态新城开发</t>
    <phoneticPr fontId="1" type="noConversion"/>
  </si>
  <si>
    <t>土地出让或合作</t>
    <phoneticPr fontId="1" type="noConversion"/>
  </si>
  <si>
    <t>长沙县松雅湖管理局</t>
    <phoneticPr fontId="1" type="noConversion"/>
  </si>
  <si>
    <t>0731-84091876</t>
    <phoneticPr fontId="1" type="noConversion"/>
  </si>
  <si>
    <t>长沙县浔龙河生态艺术小镇综合开发</t>
    <phoneticPr fontId="1" type="noConversion"/>
  </si>
  <si>
    <t>资、股权投资、合作</t>
    <phoneticPr fontId="1" type="noConversion"/>
  </si>
  <si>
    <t>湖南棕榈浔龙河生态农业开发有限公司
湖南下乡客浔龙河文旅有限公司</t>
    <phoneticPr fontId="1" type="noConversion"/>
  </si>
  <si>
    <t>车光斗
喻文彬</t>
    <phoneticPr fontId="1" type="noConversion"/>
  </si>
  <si>
    <t>15974260831
17773051678</t>
    <phoneticPr fontId="1" type="noConversion"/>
  </si>
  <si>
    <t>土地出让或合作开发</t>
    <phoneticPr fontId="1" type="noConversion"/>
  </si>
  <si>
    <t>长沙市滨江新城建设开发有限责任公司</t>
    <phoneticPr fontId="1" type="noConversion"/>
  </si>
  <si>
    <t>13548619496</t>
    <phoneticPr fontId="1" type="noConversion"/>
  </si>
  <si>
    <t>金茂投资（长沙）有限公司</t>
    <phoneticPr fontId="1" type="noConversion"/>
  </si>
  <si>
    <t>13548607486</t>
    <phoneticPr fontId="1" type="noConversion"/>
  </si>
  <si>
    <r>
      <rPr>
        <sz val="9"/>
        <color rgb="FFFF0000"/>
        <rFont val="宋体"/>
        <family val="3"/>
        <charset val="134"/>
      </rPr>
      <t>长沙</t>
    </r>
    <r>
      <rPr>
        <sz val="9"/>
        <color rgb="FFFF0000"/>
        <rFont val="Times New Roman"/>
        <family val="1"/>
      </rPr>
      <t xml:space="preserve"> </t>
    </r>
    <phoneticPr fontId="1" type="noConversion"/>
  </si>
  <si>
    <t>长沙高铁新城中央商务区建设</t>
    <phoneticPr fontId="1" type="noConversion"/>
  </si>
  <si>
    <t>拟引资建设总部经济、科技金融、文化创意、医疗健康等新经济产业为主的中央商务区。</t>
    <phoneticPr fontId="1" type="noConversion"/>
  </si>
  <si>
    <t>土地招、拍、挂</t>
    <phoneticPr fontId="1" type="noConversion"/>
  </si>
  <si>
    <t>长沙高铁新城管委会</t>
    <phoneticPr fontId="1" type="noConversion"/>
  </si>
  <si>
    <t>刘科明</t>
    <phoneticPr fontId="1" type="noConversion"/>
  </si>
  <si>
    <t>15200916568</t>
    <phoneticPr fontId="1" type="noConversion"/>
  </si>
  <si>
    <t>湘江古镇群综合开发</t>
    <phoneticPr fontId="1" type="noConversion"/>
  </si>
  <si>
    <t>长沙市望城区商务局
长沙市望城区旅游局</t>
    <phoneticPr fontId="1" type="noConversion"/>
  </si>
  <si>
    <t>曾伟军
韩  洁</t>
    <phoneticPr fontId="1" type="noConversion"/>
  </si>
  <si>
    <t>073188080489  13787158811
13875893472</t>
    <phoneticPr fontId="1" type="noConversion"/>
  </si>
  <si>
    <t>宁乡县东鹜山户外运动基地建设</t>
    <phoneticPr fontId="1" type="noConversion"/>
  </si>
  <si>
    <t>灰汤镇人民政府
宁乡县招商引资服务中心</t>
    <phoneticPr fontId="1" type="noConversion"/>
  </si>
  <si>
    <t>周宇燕
王引明</t>
    <phoneticPr fontId="1" type="noConversion"/>
  </si>
  <si>
    <t>15973173526
18229900086</t>
    <phoneticPr fontId="1" type="noConversion"/>
  </si>
  <si>
    <t>浏阳大围山国家森林公园景区提质开发</t>
    <phoneticPr fontId="1" type="noConversion"/>
  </si>
  <si>
    <t>拟建设七星岭景区、中塘瓦林坪度假基地、南门旅游风情小镇、大围山森林公园度假村、湖洋梯田景区、象形山景区。</t>
    <phoneticPr fontId="1" type="noConversion"/>
  </si>
  <si>
    <t>浏阳市大围山旅游投资开发有限公司</t>
    <phoneticPr fontId="1" type="noConversion"/>
  </si>
  <si>
    <t>浏阳道吾新城生活中心建设</t>
    <phoneticPr fontId="1" type="noConversion"/>
  </si>
  <si>
    <t>土地招、拍、挂，合资，合作</t>
    <phoneticPr fontId="1" type="noConversion"/>
  </si>
  <si>
    <t>浏阳市城市建设集团有限公司</t>
    <phoneticPr fontId="1" type="noConversion"/>
  </si>
  <si>
    <t>陈女士</t>
    <phoneticPr fontId="1" type="noConversion"/>
  </si>
  <si>
    <t>13755156678</t>
    <phoneticPr fontId="1" type="noConversion"/>
  </si>
  <si>
    <t>浏阳市长兴湖生态滨水新城建设</t>
    <phoneticPr fontId="1" type="noConversion"/>
  </si>
  <si>
    <t>总体战略合作、分地块招商</t>
    <phoneticPr fontId="1" type="noConversion"/>
  </si>
  <si>
    <t>浏阳市水利建设投资有限公司</t>
    <phoneticPr fontId="1" type="noConversion"/>
  </si>
  <si>
    <t>孙春燕</t>
    <phoneticPr fontId="1" type="noConversion"/>
  </si>
  <si>
    <t>长沙金融商务区地块招商</t>
    <phoneticPr fontId="1" type="noConversion"/>
  </si>
  <si>
    <t>土地招、拍、挂，合资，独资</t>
    <phoneticPr fontId="1" type="noConversion"/>
  </si>
  <si>
    <t>073184377671</t>
    <phoneticPr fontId="1" type="noConversion"/>
  </si>
  <si>
    <t>073183618031</t>
    <phoneticPr fontId="1" type="noConversion"/>
  </si>
  <si>
    <t>长沙金霞跨境产贸城（二期）开发</t>
    <phoneticPr fontId="1" type="noConversion"/>
  </si>
  <si>
    <t>合资、合作、独资或其他</t>
    <phoneticPr fontId="1" type="noConversion"/>
  </si>
  <si>
    <t xml:space="preserve"> 18207418330</t>
    <phoneticPr fontId="1" type="noConversion"/>
  </si>
  <si>
    <t>长沙金霞现代建筑示范产业园一期开发</t>
    <phoneticPr fontId="1" type="noConversion"/>
  </si>
  <si>
    <t>项目计划建设成建筑工业化项目全国技术研发基地和所需部品部件的生产基地，主要包括主厂房、专业厂房、设计研究中心、产品体验中心、办公楼及生活配套区域等。</t>
    <phoneticPr fontId="1" type="noConversion"/>
  </si>
  <si>
    <t>土地出让、独资</t>
    <phoneticPr fontId="1" type="noConversion"/>
  </si>
  <si>
    <t>长沙金霞经济开发区招商合作局</t>
    <phoneticPr fontId="1" type="noConversion"/>
  </si>
  <si>
    <t>0731-88482599</t>
    <phoneticPr fontId="1" type="noConversion"/>
  </si>
  <si>
    <t>长沙金霞医药流通产业园开发</t>
    <phoneticPr fontId="1" type="noConversion"/>
  </si>
  <si>
    <t>073188482588</t>
    <phoneticPr fontId="1" type="noConversion"/>
  </si>
  <si>
    <t>浏阳高新区新能源汽车产业园招商</t>
    <phoneticPr fontId="1" type="noConversion"/>
  </si>
  <si>
    <t>浏阳高新技术产业开发区招商局</t>
    <phoneticPr fontId="1" type="noConversion"/>
  </si>
  <si>
    <t>汽车</t>
    <phoneticPr fontId="1" type="noConversion"/>
  </si>
  <si>
    <t>浏阳高新区智能制造产业园招商</t>
    <phoneticPr fontId="1" type="noConversion"/>
  </si>
  <si>
    <t>拟建设材料制作、分子制造、设备制造车间和实验大楼。</t>
    <phoneticPr fontId="1" type="noConversion"/>
  </si>
  <si>
    <t>湖南森美思环保有限责任公司</t>
    <phoneticPr fontId="1" type="noConversion"/>
  </si>
  <si>
    <t>陈诗源</t>
    <phoneticPr fontId="1" type="noConversion"/>
  </si>
  <si>
    <t>长沙现代服务业产业园（一期）建设</t>
    <phoneticPr fontId="1" type="noConversion"/>
  </si>
  <si>
    <t>独资、合作</t>
    <phoneticPr fontId="1" type="noConversion"/>
  </si>
  <si>
    <t>湖南广发隆平高科技园创业服务有限公司
隆平高科技园管理委员会招商合作局</t>
    <phoneticPr fontId="1" type="noConversion"/>
  </si>
  <si>
    <t>尹国琢
张才洪</t>
    <phoneticPr fontId="1" type="noConversion"/>
  </si>
  <si>
    <t>073182958769
13808460688
073184638788
13707498433</t>
    <phoneticPr fontId="1" type="noConversion"/>
  </si>
  <si>
    <t>073184011081</t>
    <phoneticPr fontId="1" type="noConversion"/>
  </si>
  <si>
    <t>073189905771  15111231233</t>
    <phoneticPr fontId="1" type="noConversion"/>
  </si>
  <si>
    <t>现代服务</t>
    <phoneticPr fontId="1" type="noConversion"/>
  </si>
  <si>
    <t>湖南地理信息产业园建设</t>
    <phoneticPr fontId="1" type="noConversion"/>
  </si>
  <si>
    <t>重点开发国家地质公园及地质博物馆、地信产业创新园、智能产业园、科技商务会展中心、商贸物流园等项目，打造集博览、会展、学术研讨于一体的湖南省地理信息应用产业创新示范区、湖南省特色小镇试点。</t>
    <phoneticPr fontId="1" type="noConversion"/>
  </si>
  <si>
    <t>湖南地理信息产业园</t>
    <phoneticPr fontId="1" type="noConversion"/>
  </si>
  <si>
    <t>15873187900</t>
    <phoneticPr fontId="1" type="noConversion"/>
  </si>
  <si>
    <t>吴  越</t>
    <phoneticPr fontId="1" type="noConversion"/>
  </si>
  <si>
    <t>范  真</t>
    <phoneticPr fontId="1" type="noConversion"/>
  </si>
  <si>
    <t>杨  健</t>
    <phoneticPr fontId="1" type="noConversion"/>
  </si>
  <si>
    <t>中科遥感湖南科技园建设</t>
    <phoneticPr fontId="1" type="noConversion"/>
  </si>
  <si>
    <t>合作共建</t>
    <phoneticPr fontId="1" type="noConversion"/>
  </si>
  <si>
    <t>湖南九纬置业有限公司</t>
    <phoneticPr fontId="1" type="noConversion"/>
  </si>
  <si>
    <t>喻利辉</t>
    <phoneticPr fontId="1" type="noConversion"/>
  </si>
  <si>
    <t>18670368115</t>
    <phoneticPr fontId="1" type="noConversion"/>
  </si>
  <si>
    <t>长沙星沙博士创新创业园建设</t>
    <phoneticPr fontId="1" type="noConversion"/>
  </si>
  <si>
    <t>长沙县星沙产业基地管理办公室</t>
    <phoneticPr fontId="1" type="noConversion"/>
  </si>
  <si>
    <t>毛春林</t>
    <phoneticPr fontId="1" type="noConversion"/>
  </si>
  <si>
    <t>15111456194</t>
    <phoneticPr fontId="1" type="noConversion"/>
  </si>
  <si>
    <t>13875946678
13875802284</t>
    <phoneticPr fontId="1" type="noConversion"/>
  </si>
  <si>
    <t>程海英
赵化江</t>
    <phoneticPr fontId="1" type="noConversion"/>
  </si>
  <si>
    <t>浏阳市大瑶镇小城市综合开发</t>
    <phoneticPr fontId="1" type="noConversion"/>
  </si>
  <si>
    <t>建设包括大瑶文化公园综合开发、国际花炮学院、烟花艺术体验中心。</t>
    <phoneticPr fontId="1" type="noConversion"/>
  </si>
  <si>
    <t>浏阳市大瑶镇城瑶投资开发有限公司</t>
    <phoneticPr fontId="1" type="noConversion"/>
  </si>
  <si>
    <t>陶继如</t>
    <phoneticPr fontId="1" type="noConversion"/>
  </si>
  <si>
    <t>0731-83800471  13973152613</t>
    <phoneticPr fontId="1" type="noConversion"/>
  </si>
  <si>
    <t>浏阳市镇头镇综合开发</t>
    <phoneticPr fontId="1" type="noConversion"/>
  </si>
  <si>
    <t>浏阳市镇头镇人民政府</t>
    <phoneticPr fontId="1" type="noConversion"/>
  </si>
  <si>
    <t>李喜军</t>
    <phoneticPr fontId="1" type="noConversion"/>
  </si>
  <si>
    <t>13874981221</t>
    <phoneticPr fontId="1" type="noConversion"/>
  </si>
  <si>
    <t>小镇</t>
    <phoneticPr fontId="1" type="noConversion"/>
  </si>
  <si>
    <t>长沙</t>
    <phoneticPr fontId="1" type="noConversion"/>
  </si>
  <si>
    <t>浏阳官渡、永和古镇综合开发</t>
    <phoneticPr fontId="1" type="noConversion"/>
  </si>
  <si>
    <t>浏阳市永和镇人民政府
浏阳市官渡镇人民政府</t>
    <phoneticPr fontId="1" type="noConversion"/>
  </si>
  <si>
    <t>18890372450
13787212981</t>
    <phoneticPr fontId="1" type="noConversion"/>
  </si>
  <si>
    <t>浏阳市浦梓港片区城市开发</t>
    <phoneticPr fontId="1" type="noConversion"/>
  </si>
  <si>
    <t>拟打造浏阳城区南城商业中心、滨水商服中心、滨水文旅中心、高端人居中心四大功能中心。</t>
    <phoneticPr fontId="1" type="noConversion"/>
  </si>
  <si>
    <t>单独或分项目开发</t>
    <phoneticPr fontId="1" type="noConversion"/>
  </si>
  <si>
    <t>陈利辉</t>
    <phoneticPr fontId="1" type="noConversion"/>
  </si>
  <si>
    <t>长沙金霞食品工业园（二期）开发</t>
    <phoneticPr fontId="1" type="noConversion"/>
  </si>
  <si>
    <t>建设集企业总部办公、生产厂房、研发设计、后勤保障于一体的现代食品工业园区，与周边食品企业形成产业集聚。</t>
    <phoneticPr fontId="1" type="noConversion"/>
  </si>
  <si>
    <t>土地出让、独资开发</t>
    <phoneticPr fontId="1" type="noConversion"/>
  </si>
  <si>
    <t>杨  鹏</t>
    <phoneticPr fontId="1" type="noConversion"/>
  </si>
  <si>
    <t>项目位于浏阳高新区西北片区，重点引进汽车零部件、工程机械、数控机床、办公设备等行业的高新技术再制造企业，以及再制造信息中心、检测鉴定、产业配套等的公共平台。</t>
    <phoneticPr fontId="1" type="noConversion"/>
  </si>
  <si>
    <t>长沙港湾置业有限公司</t>
    <phoneticPr fontId="1" type="noConversion"/>
  </si>
  <si>
    <t>18874030307</t>
    <phoneticPr fontId="1" type="noConversion"/>
  </si>
  <si>
    <t>湘江新区湖南金融中心招商</t>
    <phoneticPr fontId="1" type="noConversion"/>
  </si>
  <si>
    <t>主要开发建设湖南金融中心项目，完善基础设施建设及相关配套工程。积极开展招商，引进各大金融企业总部入驻。</t>
    <phoneticPr fontId="1" type="noConversion"/>
  </si>
  <si>
    <t>王  浪</t>
    <phoneticPr fontId="1" type="noConversion"/>
  </si>
  <si>
    <t>黄  磊</t>
    <phoneticPr fontId="1" type="noConversion"/>
  </si>
  <si>
    <t>金融</t>
    <phoneticPr fontId="1" type="noConversion"/>
  </si>
  <si>
    <t>项目主要建设调蓄湖和环湖建设工程，分三个阶段实施：一为梨江港环湖建设，二为中部、北部东区建设，三为北部西区建设。</t>
    <phoneticPr fontId="1" type="noConversion"/>
  </si>
  <si>
    <t>彭先生</t>
    <phoneticPr fontId="1" type="noConversion"/>
  </si>
  <si>
    <t>073186806156</t>
    <phoneticPr fontId="1" type="noConversion"/>
  </si>
  <si>
    <t>水渡河农产品市场（二期）建设及招商</t>
    <phoneticPr fontId="1" type="noConversion"/>
  </si>
  <si>
    <t>投资定额、合作开发、参与经营</t>
    <phoneticPr fontId="1" type="noConversion"/>
  </si>
  <si>
    <t>长沙瑞海置业有限公司</t>
    <phoneticPr fontId="1" type="noConversion"/>
  </si>
  <si>
    <t>13908459351
13574195151</t>
    <phoneticPr fontId="1" type="noConversion"/>
  </si>
  <si>
    <t>独资，购买、租赁</t>
    <phoneticPr fontId="1" type="noConversion"/>
  </si>
  <si>
    <t>湖南沙坪新农村建设投资有限公司
开福区商务和旅游局</t>
    <phoneticPr fontId="1" type="noConversion"/>
  </si>
  <si>
    <t>王  辉
莫花李</t>
    <phoneticPr fontId="1" type="noConversion"/>
  </si>
  <si>
    <t>13755144017
073184377671
18207418330</t>
    <phoneticPr fontId="1" type="noConversion"/>
  </si>
  <si>
    <t>长沙高新区增材制造产业园建设</t>
    <phoneticPr fontId="1" type="noConversion"/>
  </si>
  <si>
    <t>073188995018</t>
    <phoneticPr fontId="1" type="noConversion"/>
  </si>
  <si>
    <t>073189606129
18711014123</t>
    <phoneticPr fontId="1" type="noConversion"/>
  </si>
  <si>
    <t>13548605777
18229900086</t>
    <phoneticPr fontId="1" type="noConversion"/>
  </si>
  <si>
    <t>夏铎铺镇人民政府
长沙市宁乡县招商引资服务中心</t>
    <phoneticPr fontId="1" type="noConversion"/>
  </si>
  <si>
    <t>宁乡县花海生态农业观光开发</t>
    <phoneticPr fontId="1" type="noConversion"/>
  </si>
  <si>
    <t>长沙市宁乡县花明楼镇人民政府
长沙市宁乡县招商引资服务中心</t>
    <phoneticPr fontId="1" type="noConversion"/>
  </si>
  <si>
    <t>杨望伟
王引明</t>
    <phoneticPr fontId="1" type="noConversion"/>
  </si>
  <si>
    <t>13755080015
18229900086</t>
    <phoneticPr fontId="1" type="noConversion"/>
  </si>
  <si>
    <t>宁乡县东城新区一号地块综合开发</t>
    <phoneticPr fontId="1" type="noConversion"/>
  </si>
  <si>
    <t>长沙市宁乡县国有资产管理有限公司
长沙市宁乡县招商引资服务中心</t>
    <phoneticPr fontId="1" type="noConversion"/>
  </si>
  <si>
    <t>唐次寅
王引明</t>
    <phoneticPr fontId="1" type="noConversion"/>
  </si>
  <si>
    <t>13973194243
18229900086</t>
    <phoneticPr fontId="1" type="noConversion"/>
  </si>
  <si>
    <t>宁乡五福广场片区开发</t>
    <phoneticPr fontId="1" type="noConversion"/>
  </si>
  <si>
    <t>长沙市宁乡县白马桥街道办事处
长沙市宁乡县招商引资服务中心</t>
    <phoneticPr fontId="1" type="noConversion"/>
  </si>
  <si>
    <t>夏宏春
王引明</t>
    <phoneticPr fontId="1" type="noConversion"/>
  </si>
  <si>
    <t>13787246588
18229900086</t>
    <phoneticPr fontId="1" type="noConversion"/>
  </si>
  <si>
    <t>长沙市红星商圈综合改造工程</t>
    <phoneticPr fontId="1" type="noConversion"/>
  </si>
  <si>
    <t>长沙市雨花区红星片区建设指挥部</t>
    <phoneticPr fontId="1" type="noConversion"/>
  </si>
  <si>
    <t>刘双果</t>
    <phoneticPr fontId="1" type="noConversion"/>
  </si>
  <si>
    <t>15974201915</t>
    <phoneticPr fontId="1" type="noConversion"/>
  </si>
  <si>
    <t>招拍挂</t>
    <phoneticPr fontId="1" type="noConversion"/>
  </si>
  <si>
    <t>长沙市麓山城市建设投资有限责任公司</t>
    <phoneticPr fontId="1" type="noConversion"/>
  </si>
  <si>
    <t>073188668478  13874944616</t>
    <phoneticPr fontId="1" type="noConversion"/>
  </si>
  <si>
    <t>长沙后湖国际艺术园建设</t>
    <phoneticPr fontId="1" type="noConversion"/>
  </si>
  <si>
    <t>包括道路建设工程、截污治污工程、拆违提质工程、生态治理工程。</t>
    <phoneticPr fontId="1" type="noConversion"/>
  </si>
  <si>
    <t>合作、合资、参股</t>
    <phoneticPr fontId="1" type="noConversion"/>
  </si>
  <si>
    <t>长沙市岳麓区委宣传部</t>
    <phoneticPr fontId="1" type="noConversion"/>
  </si>
  <si>
    <t>陈代辉</t>
    <phoneticPr fontId="1" type="noConversion"/>
  </si>
  <si>
    <t>13875945815</t>
    <phoneticPr fontId="1" type="noConversion"/>
  </si>
  <si>
    <t>文化</t>
    <phoneticPr fontId="1" type="noConversion"/>
  </si>
  <si>
    <t>梅溪湖片区C-17地块开发</t>
    <phoneticPr fontId="1" type="noConversion"/>
  </si>
  <si>
    <t>李  曼</t>
    <phoneticPr fontId="1" type="noConversion"/>
  </si>
  <si>
    <t>岳麓区桐梓坡城市广场开发</t>
    <phoneticPr fontId="1" type="noConversion"/>
  </si>
  <si>
    <t>长沙高新区城市轨道车辆产业园招商</t>
    <phoneticPr fontId="1" type="noConversion"/>
  </si>
  <si>
    <t>长沙高新区新材料产业园招商</t>
    <phoneticPr fontId="1" type="noConversion"/>
  </si>
  <si>
    <t>岳麓山国家大学科技城创新转化核心区建设</t>
    <phoneticPr fontId="1" type="noConversion"/>
  </si>
  <si>
    <t>长沙高新区北斗产业园招商</t>
    <phoneticPr fontId="1" type="noConversion"/>
  </si>
  <si>
    <t>周彦霆</t>
    <phoneticPr fontId="1" type="noConversion"/>
  </si>
  <si>
    <t>073188995054   13755026622</t>
    <phoneticPr fontId="1" type="noConversion"/>
  </si>
  <si>
    <t>长沙高新</t>
    <phoneticPr fontId="1" type="noConversion"/>
  </si>
  <si>
    <t>长沙高新区航空产业园招商</t>
    <phoneticPr fontId="1" type="noConversion"/>
  </si>
  <si>
    <t>湖南健康产业园（麓谷园区）招商</t>
    <phoneticPr fontId="1" type="noConversion"/>
  </si>
  <si>
    <t>长沙高新区跨境电商产业园及公用型保税仓库建设</t>
    <phoneticPr fontId="1" type="noConversion"/>
  </si>
  <si>
    <t>长沙高新区管委会招商合作局</t>
    <phoneticPr fontId="1" type="noConversion"/>
  </si>
  <si>
    <t>李唯敏</t>
    <phoneticPr fontId="1" type="noConversion"/>
  </si>
  <si>
    <t>073188995621</t>
    <phoneticPr fontId="1" type="noConversion"/>
  </si>
  <si>
    <t>商贸电子</t>
    <phoneticPr fontId="1" type="noConversion"/>
  </si>
  <si>
    <t>长沙高新区信息安全产业示范基地建设</t>
    <phoneticPr fontId="1" type="noConversion"/>
  </si>
  <si>
    <t>独资或合资</t>
    <phoneticPr fontId="1" type="noConversion"/>
  </si>
  <si>
    <t>长沙经济技术开发区管理委员会</t>
    <phoneticPr fontId="1" type="noConversion"/>
  </si>
  <si>
    <t>13787034328</t>
    <phoneticPr fontId="1" type="noConversion"/>
  </si>
  <si>
    <t>长沙经开</t>
    <phoneticPr fontId="1" type="noConversion"/>
  </si>
  <si>
    <t>邱永峰</t>
    <phoneticPr fontId="1" type="noConversion"/>
  </si>
  <si>
    <t>073184011108</t>
    <phoneticPr fontId="1" type="noConversion"/>
  </si>
  <si>
    <t>长沙市东十一路商业综合体建设</t>
    <phoneticPr fontId="1" type="noConversion"/>
  </si>
  <si>
    <t>长沙经济技术开发集团招商部</t>
    <phoneticPr fontId="1" type="noConversion"/>
  </si>
  <si>
    <t>周灿辉</t>
    <phoneticPr fontId="1" type="noConversion"/>
  </si>
  <si>
    <t>0731-84020989</t>
    <phoneticPr fontId="1" type="noConversion"/>
  </si>
  <si>
    <t>长沙经开区汽车关键零部件生产</t>
    <phoneticPr fontId="1" type="noConversion"/>
  </si>
  <si>
    <t>0731-84011108</t>
    <phoneticPr fontId="1" type="noConversion"/>
  </si>
  <si>
    <t>零部件</t>
    <phoneticPr fontId="1" type="noConversion"/>
  </si>
  <si>
    <t>长沙星沙商务中心区星级酒店及住宅建设</t>
    <phoneticPr fontId="1" type="noConversion"/>
  </si>
  <si>
    <t>长沙经开区医院建设工程</t>
    <phoneticPr fontId="1" type="noConversion"/>
  </si>
  <si>
    <t>073184020989</t>
    <phoneticPr fontId="1" type="noConversion"/>
  </si>
  <si>
    <t>宁乡经开区绿色建材产业基地建设</t>
    <phoneticPr fontId="1" type="noConversion"/>
  </si>
  <si>
    <t>宁乡经济技术开发区管理委员会</t>
    <phoneticPr fontId="1" type="noConversion"/>
  </si>
  <si>
    <t>宋荣华</t>
    <phoneticPr fontId="1" type="noConversion"/>
  </si>
  <si>
    <t>轻工</t>
    <phoneticPr fontId="1" type="noConversion"/>
  </si>
  <si>
    <t>宁乡经开</t>
    <phoneticPr fontId="1" type="noConversion"/>
  </si>
  <si>
    <t>宁乡经开区妇孕婴卫生护理用品产业园招商</t>
    <phoneticPr fontId="1" type="noConversion"/>
  </si>
  <si>
    <t>073188981777  13787214212</t>
    <phoneticPr fontId="1" type="noConversion"/>
  </si>
  <si>
    <t>长沙菁华湖都市观光农业园招商</t>
    <phoneticPr fontId="1" type="noConversion"/>
  </si>
  <si>
    <t>毛泰鹏</t>
    <phoneticPr fontId="1" type="noConversion"/>
  </si>
  <si>
    <t>农业</t>
    <phoneticPr fontId="1" type="noConversion"/>
  </si>
  <si>
    <t>宁乡经开区特色食品产业园建设</t>
    <phoneticPr fontId="1" type="noConversion"/>
  </si>
  <si>
    <t>拟采取独资、合资和合作等方式，重点引进第三方中介服务机构进驻园区，带动中小型农副产品精深加工及产业链配套发展。</t>
    <phoneticPr fontId="1" type="noConversion"/>
  </si>
  <si>
    <t xml:space="preserve">13467611701 </t>
    <phoneticPr fontId="1" type="noConversion"/>
  </si>
  <si>
    <t>农产品加工</t>
    <phoneticPr fontId="1" type="noConversion"/>
  </si>
  <si>
    <t>宁乡经开区中马国际特色食品工业园招商</t>
    <phoneticPr fontId="1" type="noConversion"/>
  </si>
  <si>
    <t>独资、合资、合作</t>
    <phoneticPr fontId="1" type="noConversion"/>
  </si>
  <si>
    <t>浏阳经开区电子信息产业园</t>
    <phoneticPr fontId="1" type="noConversion"/>
  </si>
  <si>
    <t>建设研制和生产电子设备及各种电子元件、器件、仪器、仪表的电子信息产业。</t>
    <phoneticPr fontId="1" type="noConversion"/>
  </si>
  <si>
    <t>独资</t>
    <phoneticPr fontId="1" type="noConversion"/>
  </si>
  <si>
    <t>浏阳经济技术开发区</t>
    <phoneticPr fontId="1" type="noConversion"/>
  </si>
  <si>
    <t>073183280338
13574815015</t>
    <phoneticPr fontId="1" type="noConversion"/>
  </si>
  <si>
    <t>电子信息</t>
    <phoneticPr fontId="1" type="noConversion"/>
  </si>
  <si>
    <t>浏阳经开</t>
    <phoneticPr fontId="1" type="noConversion"/>
  </si>
  <si>
    <t>浏阳经开区智能手机、平板整机及配件生产研发基地建设</t>
    <phoneticPr fontId="1" type="noConversion"/>
  </si>
  <si>
    <t>浏阳经开区高等教育综合学院招商</t>
    <phoneticPr fontId="1" type="noConversion"/>
  </si>
  <si>
    <t>合资、合作</t>
    <phoneticPr fontId="1" type="noConversion"/>
  </si>
  <si>
    <t>13574828442</t>
    <phoneticPr fontId="1" type="noConversion"/>
  </si>
  <si>
    <t>教育</t>
    <phoneticPr fontId="1" type="noConversion"/>
  </si>
  <si>
    <t>浏阳经开区核心区三甲医院建设</t>
    <phoneticPr fontId="1" type="noConversion"/>
  </si>
  <si>
    <t>合资、独资</t>
    <phoneticPr fontId="1" type="noConversion"/>
  </si>
  <si>
    <t>卫生</t>
    <phoneticPr fontId="1" type="noConversion"/>
  </si>
  <si>
    <t>望城经开区航空航天产业园建设</t>
    <phoneticPr fontId="1" type="noConversion"/>
  </si>
  <si>
    <t>独资、合作</t>
    <phoneticPr fontId="1" type="noConversion"/>
  </si>
  <si>
    <t>独资、合作、合资</t>
    <phoneticPr fontId="1" type="noConversion"/>
  </si>
  <si>
    <t>望城经济技术开发区管理委员会</t>
    <phoneticPr fontId="1" type="noConversion"/>
  </si>
  <si>
    <t>0731-89812033
13874935227</t>
    <phoneticPr fontId="1" type="noConversion"/>
  </si>
  <si>
    <t>园区</t>
    <phoneticPr fontId="1" type="noConversion"/>
  </si>
  <si>
    <t>望城经开</t>
    <phoneticPr fontId="1" type="noConversion"/>
  </si>
  <si>
    <t>望城经开区绿色食品产业园建设</t>
    <phoneticPr fontId="1" type="noConversion"/>
  </si>
  <si>
    <t>望城经开区</t>
    <phoneticPr fontId="1" type="noConversion"/>
  </si>
  <si>
    <t>有色金属新材料精深加工产业园</t>
    <phoneticPr fontId="1" type="noConversion"/>
  </si>
  <si>
    <t>合资、合作、控股、独资</t>
    <phoneticPr fontId="1" type="noConversion"/>
  </si>
  <si>
    <t>新材料</t>
    <phoneticPr fontId="1" type="noConversion"/>
  </si>
  <si>
    <t>望城经开区大数据产业园建设</t>
    <phoneticPr fontId="1" type="noConversion"/>
  </si>
  <si>
    <t>073189812033
13874935227</t>
    <phoneticPr fontId="1" type="noConversion"/>
  </si>
  <si>
    <t>望城经开区现代商贸物流产业园建设</t>
    <phoneticPr fontId="1" type="noConversion"/>
  </si>
  <si>
    <t>商贸物流</t>
    <phoneticPr fontId="1" type="noConversion"/>
  </si>
  <si>
    <t>望城经开区双创城</t>
    <phoneticPr fontId="1" type="noConversion"/>
  </si>
  <si>
    <t>用于企业基础设施、双创大楼、景观打造，以及创业公寓等配套硬件建设，以企业自筹为主。</t>
    <phoneticPr fontId="1" type="noConversion"/>
  </si>
  <si>
    <t>望城经开区汽车零部件产业园招商</t>
    <phoneticPr fontId="1" type="noConversion"/>
  </si>
  <si>
    <t>合资、合作</t>
    <phoneticPr fontId="1" type="noConversion"/>
  </si>
  <si>
    <t>零部件</t>
    <phoneticPr fontId="1" type="noConversion"/>
  </si>
  <si>
    <t>望城经开区医疗器械制造</t>
    <phoneticPr fontId="1" type="noConversion"/>
  </si>
  <si>
    <t>项目拟打造以生物医药、医疗器械研发生产及医疗服务为发展重点，集医学研发、药品生产、物流运输、创新孵化、总部经营以及相关配套于一体的产业集群。</t>
    <phoneticPr fontId="1" type="noConversion"/>
  </si>
  <si>
    <t>医药</t>
    <phoneticPr fontId="1" type="noConversion"/>
  </si>
  <si>
    <t>望城经开区企业总部城招商</t>
    <phoneticPr fontId="1" type="noConversion"/>
  </si>
  <si>
    <t>衡阳市光机电一体化产业集聚区建设</t>
    <phoneticPr fontId="1" type="noConversion"/>
  </si>
  <si>
    <t>项目以开发光电产品、精密机械仪表、检测设备等光机电一体化项目为核心，引进其它零部件生产企业形成产业链，具有很高的产品附加值。项目建设主要包括厂房和设备购买等。</t>
    <phoneticPr fontId="1" type="noConversion"/>
  </si>
  <si>
    <t>衡阳市经济和信息化委员会</t>
    <phoneticPr fontId="1" type="noConversion"/>
  </si>
  <si>
    <t>0734-8836823</t>
    <phoneticPr fontId="1" type="noConversion"/>
  </si>
  <si>
    <t>电子信息</t>
    <phoneticPr fontId="1" type="noConversion"/>
  </si>
  <si>
    <t>衡阳</t>
    <phoneticPr fontId="1" type="noConversion"/>
  </si>
  <si>
    <t>衡阳市协同制造公共服务平台建设</t>
    <phoneticPr fontId="1" type="noConversion"/>
  </si>
  <si>
    <t>衡阳市白沙洲工业园区招商和发展改革局</t>
    <phoneticPr fontId="1" type="noConversion"/>
  </si>
  <si>
    <t>衡阳市自动变速器零部件生产及检测中心建设</t>
    <phoneticPr fontId="1" type="noConversion"/>
  </si>
  <si>
    <t>07348998207</t>
    <phoneticPr fontId="1" type="noConversion"/>
  </si>
  <si>
    <t>衡阳节能、环保、智能型生物质锅炉生产基地建设</t>
    <phoneticPr fontId="1" type="noConversion"/>
  </si>
  <si>
    <t>先进装备</t>
    <phoneticPr fontId="1" type="noConversion"/>
  </si>
  <si>
    <t>合作、合资、独资</t>
    <phoneticPr fontId="1" type="noConversion"/>
  </si>
  <si>
    <t>新材料</t>
    <phoneticPr fontId="1" type="noConversion"/>
  </si>
  <si>
    <t>建滔（衡阳）实业有限公司热电联产建设工程</t>
    <phoneticPr fontId="1" type="noConversion"/>
  </si>
  <si>
    <t>建滔（衡阳）实业有限公司</t>
    <phoneticPr fontId="1" type="noConversion"/>
  </si>
  <si>
    <t>程三保</t>
    <phoneticPr fontId="1" type="noConversion"/>
  </si>
  <si>
    <t>13973420233</t>
    <phoneticPr fontId="1" type="noConversion"/>
  </si>
  <si>
    <t>能源</t>
    <phoneticPr fontId="1" type="noConversion"/>
  </si>
  <si>
    <t>常宁市水口山经济开发区</t>
    <phoneticPr fontId="1" type="noConversion"/>
  </si>
  <si>
    <t>蒋瑜阳</t>
    <phoneticPr fontId="1" type="noConversion"/>
  </si>
  <si>
    <t>073189812033
13874935227</t>
    <phoneticPr fontId="1" type="noConversion"/>
  </si>
  <si>
    <t>07347511407</t>
    <phoneticPr fontId="1" type="noConversion"/>
  </si>
  <si>
    <t>合作、合资，投资</t>
    <phoneticPr fontId="1" type="noConversion"/>
  </si>
  <si>
    <t>湖南省客来宝生物能源科技有限公司</t>
    <phoneticPr fontId="1" type="noConversion"/>
  </si>
  <si>
    <t>黄仁苟</t>
    <phoneticPr fontId="1" type="noConversion"/>
  </si>
  <si>
    <t>18216003688</t>
    <phoneticPr fontId="1" type="noConversion"/>
  </si>
  <si>
    <t>江小英</t>
    <phoneticPr fontId="1" type="noConversion"/>
  </si>
  <si>
    <t>13487547999</t>
    <phoneticPr fontId="1" type="noConversion"/>
  </si>
  <si>
    <t>耒阳市铁皮石斛生产</t>
    <phoneticPr fontId="1" type="noConversion"/>
  </si>
  <si>
    <t>耒阳市发改局</t>
    <phoneticPr fontId="1" type="noConversion"/>
  </si>
  <si>
    <t>刘利明</t>
    <phoneticPr fontId="1" type="noConversion"/>
  </si>
  <si>
    <t xml:space="preserve">18773420699 </t>
    <phoneticPr fontId="1" type="noConversion"/>
  </si>
  <si>
    <t>农产品</t>
    <phoneticPr fontId="1" type="noConversion"/>
  </si>
  <si>
    <t>耒阳市油茶种植加工</t>
    <phoneticPr fontId="1" type="noConversion"/>
  </si>
  <si>
    <t>项目拟开发建设油茶研究所、生态低碳型油茶加工厂、油茶小镇、油茶主题休闲旅游中心等。</t>
    <phoneticPr fontId="1" type="noConversion"/>
  </si>
  <si>
    <t>神农油茶科技发展有限公司</t>
    <phoneticPr fontId="1" type="noConversion"/>
  </si>
  <si>
    <t>衡阳中医正骨专科医院搬迁重建工程</t>
    <phoneticPr fontId="1" type="noConversion"/>
  </si>
  <si>
    <t>衡阳市石鼓区商务局</t>
    <phoneticPr fontId="1" type="noConversion"/>
  </si>
  <si>
    <t>阳长辉
罗惠之</t>
    <phoneticPr fontId="1" type="noConversion"/>
  </si>
  <si>
    <t>0734-8177090
13517348685
13327349668</t>
    <phoneticPr fontId="1" type="noConversion"/>
  </si>
  <si>
    <t>常宁市人民医院扩建工程</t>
    <phoneticPr fontId="1" type="noConversion"/>
  </si>
  <si>
    <t>合作、合资</t>
    <phoneticPr fontId="1" type="noConversion"/>
  </si>
  <si>
    <t>常宁市人民医院</t>
    <phoneticPr fontId="1" type="noConversion"/>
  </si>
  <si>
    <t>刘志坚</t>
    <phoneticPr fontId="1" type="noConversion"/>
  </si>
  <si>
    <t>13975411992</t>
    <phoneticPr fontId="1" type="noConversion"/>
  </si>
  <si>
    <t>衡阳市职业教育产教融合示范基地建设</t>
    <phoneticPr fontId="1" type="noConversion"/>
  </si>
  <si>
    <t>衡阳白沙洲开发建设投资有限公司</t>
    <phoneticPr fontId="1" type="noConversion"/>
  </si>
  <si>
    <t>15886492349</t>
    <phoneticPr fontId="1" type="noConversion"/>
  </si>
  <si>
    <t>衡阳市怀邵衡铁路物流园建设</t>
    <phoneticPr fontId="1" type="noConversion"/>
  </si>
  <si>
    <t>湖南省衡阳市石鼓区商务局</t>
    <phoneticPr fontId="1" type="noConversion"/>
  </si>
  <si>
    <t>07348177090
13517348685
13327349668</t>
    <phoneticPr fontId="1" type="noConversion"/>
  </si>
  <si>
    <t>物流</t>
    <phoneticPr fontId="1" type="noConversion"/>
  </si>
  <si>
    <t>衡阳高新区现代物流产业园建设</t>
    <phoneticPr fontId="1" type="noConversion"/>
  </si>
  <si>
    <t>衡阳高新投资有限公司</t>
    <phoneticPr fontId="1" type="noConversion"/>
  </si>
  <si>
    <t>吕先生</t>
    <phoneticPr fontId="1" type="noConversion"/>
  </si>
  <si>
    <t>07348799520</t>
    <phoneticPr fontId="1" type="noConversion"/>
  </si>
  <si>
    <t>衡阳市雨母生态风景区建设</t>
    <phoneticPr fontId="1" type="noConversion"/>
  </si>
  <si>
    <t>独资、合资</t>
    <phoneticPr fontId="1" type="noConversion"/>
  </si>
  <si>
    <t>07348799520</t>
    <phoneticPr fontId="1" type="noConversion"/>
  </si>
  <si>
    <t>旅游</t>
    <phoneticPr fontId="1" type="noConversion"/>
  </si>
  <si>
    <t>衡阳市南岳水濂洞景区整体开发</t>
    <phoneticPr fontId="1" type="noConversion"/>
  </si>
  <si>
    <t>项目拟对水濂洞核心景区提质改造，修复弥陀寺、《还丹赋》石刻馆、衡山书院，建设无极宫、水濂生态农业园、国际养生度假村酒店等。</t>
    <phoneticPr fontId="1" type="noConversion"/>
  </si>
  <si>
    <t>合作、独资</t>
    <phoneticPr fontId="1" type="noConversion"/>
  </si>
  <si>
    <t>南岳区水濂洞景区管理处</t>
    <phoneticPr fontId="1" type="noConversion"/>
  </si>
  <si>
    <t>陈瑶光</t>
    <phoneticPr fontId="1" type="noConversion"/>
  </si>
  <si>
    <t>07345668507
13517349076</t>
    <phoneticPr fontId="1" type="noConversion"/>
  </si>
  <si>
    <r>
      <rPr>
        <sz val="9"/>
        <color rgb="FFFF0000"/>
        <rFont val="宋体"/>
        <family val="3"/>
        <charset val="134"/>
      </rPr>
      <t>衡阳</t>
    </r>
    <r>
      <rPr>
        <sz val="9"/>
        <color rgb="FFFF0000"/>
        <rFont val="Times New Roman"/>
        <family val="1"/>
      </rPr>
      <t xml:space="preserve"> </t>
    </r>
    <phoneticPr fontId="1" type="noConversion"/>
  </si>
  <si>
    <t>常宁市天堂山国家森林公园建设</t>
    <phoneticPr fontId="1" type="noConversion"/>
  </si>
  <si>
    <t>常宁市交通旅游投资有限公司</t>
    <phoneticPr fontId="1" type="noConversion"/>
  </si>
  <si>
    <t>欧志强</t>
    <phoneticPr fontId="1" type="noConversion"/>
  </si>
  <si>
    <t>13873465666</t>
    <phoneticPr fontId="1" type="noConversion"/>
  </si>
  <si>
    <t>常宁市大义山旅游区基础设施建设</t>
    <phoneticPr fontId="1" type="noConversion"/>
  </si>
  <si>
    <t>衡阳市常宁市大义山自然保护区管理局</t>
    <phoneticPr fontId="1" type="noConversion"/>
  </si>
  <si>
    <t>李亚东</t>
    <phoneticPr fontId="1" type="noConversion"/>
  </si>
  <si>
    <t>13807474315</t>
    <phoneticPr fontId="1" type="noConversion"/>
  </si>
  <si>
    <t>耒阳市蔡伦竹海旅游风景区开发</t>
    <phoneticPr fontId="1" type="noConversion"/>
  </si>
  <si>
    <t>合资</t>
    <phoneticPr fontId="1" type="noConversion"/>
  </si>
  <si>
    <t>湖南蔡伦竹海旅游开发有限公司</t>
    <phoneticPr fontId="1" type="noConversion"/>
  </si>
  <si>
    <t>罗茵芾</t>
    <phoneticPr fontId="1" type="noConversion"/>
  </si>
  <si>
    <t>18607340123</t>
    <phoneticPr fontId="1" type="noConversion"/>
  </si>
  <si>
    <t>衡阳国际怡养度假中心建设</t>
    <phoneticPr fontId="1" type="noConversion"/>
  </si>
  <si>
    <t>衡阳市滨江新区投资有限公司</t>
    <phoneticPr fontId="1" type="noConversion"/>
  </si>
  <si>
    <t xml:space="preserve"> 18674766519</t>
    <phoneticPr fontId="1" type="noConversion"/>
  </si>
  <si>
    <t>衡阳市雨母山景观大道、寰雨大道及群英西路改扩建工程</t>
    <phoneticPr fontId="1" type="noConversion"/>
  </si>
  <si>
    <t>衡阳市城市建设投资有限公司</t>
    <phoneticPr fontId="1" type="noConversion"/>
  </si>
  <si>
    <t>邓志磊
王雪君</t>
    <phoneticPr fontId="1" type="noConversion"/>
  </si>
  <si>
    <t>城市建设</t>
    <phoneticPr fontId="1" type="noConversion"/>
  </si>
  <si>
    <t>衡阳市城区地下综合管廊建设工程</t>
    <phoneticPr fontId="1" type="noConversion"/>
  </si>
  <si>
    <t>衡阳市苏洲湾片区土地综合整理</t>
    <phoneticPr fontId="1" type="noConversion"/>
  </si>
  <si>
    <t>陈儒科</t>
    <phoneticPr fontId="1" type="noConversion"/>
  </si>
  <si>
    <t>衡阳市湘江水利投资开发有限公司</t>
    <phoneticPr fontId="1" type="noConversion"/>
  </si>
  <si>
    <t>15873452299</t>
    <phoneticPr fontId="1" type="noConversion"/>
  </si>
  <si>
    <t>耒阳市住房和城乡建设局</t>
    <phoneticPr fontId="1" type="noConversion"/>
  </si>
  <si>
    <t>彭志刚</t>
    <phoneticPr fontId="1" type="noConversion"/>
  </si>
  <si>
    <t>13787349688</t>
    <phoneticPr fontId="1" type="noConversion"/>
  </si>
  <si>
    <t>污水</t>
    <phoneticPr fontId="1" type="noConversion"/>
  </si>
  <si>
    <t>常宁市水口山经开区工业污水厂扩建工程</t>
    <phoneticPr fontId="1" type="noConversion"/>
  </si>
  <si>
    <t>常宁市环境投资保护有限公司</t>
    <phoneticPr fontId="1" type="noConversion"/>
  </si>
  <si>
    <t>吴良忠</t>
    <phoneticPr fontId="1" type="noConversion"/>
  </si>
  <si>
    <t>株洲高新区第三代高聚光光伏技术产业化</t>
    <phoneticPr fontId="1" type="noConversion"/>
  </si>
  <si>
    <t>合作</t>
    <phoneticPr fontId="1" type="noConversion"/>
  </si>
  <si>
    <t>株洲高新区招商局</t>
    <phoneticPr fontId="1" type="noConversion"/>
  </si>
  <si>
    <t>073128665892</t>
    <phoneticPr fontId="1" type="noConversion"/>
  </si>
  <si>
    <t>株洲</t>
    <phoneticPr fontId="1" type="noConversion"/>
  </si>
  <si>
    <t>合资</t>
    <phoneticPr fontId="1" type="noConversion"/>
  </si>
  <si>
    <t>株洲新芦淞产业发展集团有限公司</t>
    <phoneticPr fontId="1" type="noConversion"/>
  </si>
  <si>
    <t>吴志平</t>
    <phoneticPr fontId="1" type="noConversion"/>
  </si>
  <si>
    <t>073128580721
17716791573</t>
    <phoneticPr fontId="1" type="noConversion"/>
  </si>
  <si>
    <t>湖南株洲新芦淞产业发展集团有限公司</t>
    <phoneticPr fontId="1" type="noConversion"/>
  </si>
  <si>
    <t>叶天毅</t>
    <phoneticPr fontId="1" type="noConversion"/>
  </si>
  <si>
    <t>13908433255</t>
    <phoneticPr fontId="1" type="noConversion"/>
  </si>
  <si>
    <t>轻纺</t>
    <phoneticPr fontId="1" type="noConversion"/>
  </si>
  <si>
    <t>株洲市攸州工业园管委会</t>
    <phoneticPr fontId="1" type="noConversion"/>
  </si>
  <si>
    <t>073124258815</t>
    <phoneticPr fontId="1" type="noConversion"/>
  </si>
  <si>
    <t>农产品加工</t>
    <phoneticPr fontId="1" type="noConversion"/>
  </si>
  <si>
    <t>醴陵市釉下五彩生产基地建设</t>
    <phoneticPr fontId="1" type="noConversion"/>
  </si>
  <si>
    <t>湖南醴陵经济开发区产业发展局</t>
    <phoneticPr fontId="1" type="noConversion"/>
  </si>
  <si>
    <t>何泽华</t>
    <phoneticPr fontId="1" type="noConversion"/>
  </si>
  <si>
    <t>15869724349</t>
    <phoneticPr fontId="1" type="noConversion"/>
  </si>
  <si>
    <t>株洲市商务和粮食局</t>
    <phoneticPr fontId="1" type="noConversion"/>
  </si>
  <si>
    <t>万巧云</t>
    <phoneticPr fontId="1" type="noConversion"/>
  </si>
  <si>
    <t>073128681941</t>
    <phoneticPr fontId="1" type="noConversion"/>
  </si>
  <si>
    <t>株洲中性药管玻璃生产</t>
    <phoneticPr fontId="1" type="noConversion"/>
  </si>
  <si>
    <t>高端手机盖板保护玻璃生产</t>
    <phoneticPr fontId="1" type="noConversion"/>
  </si>
  <si>
    <t>07348998207</t>
    <phoneticPr fontId="1" type="noConversion"/>
  </si>
  <si>
    <t>湖南天易集团有限公司</t>
    <phoneticPr fontId="1" type="noConversion"/>
  </si>
  <si>
    <t>张  永</t>
    <phoneticPr fontId="1" type="noConversion"/>
  </si>
  <si>
    <t>073122913119</t>
    <phoneticPr fontId="1" type="noConversion"/>
  </si>
  <si>
    <t>株洲云龙磁浮快线建设工程</t>
    <phoneticPr fontId="1" type="noConversion"/>
  </si>
  <si>
    <t>株洲云龙示范区管委会招商合作部</t>
    <phoneticPr fontId="1" type="noConversion"/>
  </si>
  <si>
    <t>073128689932</t>
    <phoneticPr fontId="1" type="noConversion"/>
  </si>
  <si>
    <t>交通</t>
    <phoneticPr fontId="1" type="noConversion"/>
  </si>
  <si>
    <t>株洲县住房和城乡规划建设局</t>
    <phoneticPr fontId="1" type="noConversion"/>
  </si>
  <si>
    <t>汤茂军</t>
    <phoneticPr fontId="1" type="noConversion"/>
  </si>
  <si>
    <t>13517331255</t>
    <phoneticPr fontId="1" type="noConversion"/>
  </si>
  <si>
    <t>13507477996</t>
    <phoneticPr fontId="1" type="noConversion"/>
  </si>
  <si>
    <t>株洲湘江风光带（株洲县段）沿岸建设开发</t>
    <phoneticPr fontId="1" type="noConversion"/>
  </si>
  <si>
    <t>株洲县渌湘城市建设投资有限公司</t>
    <phoneticPr fontId="1" type="noConversion"/>
  </si>
  <si>
    <t>易水明</t>
    <phoneticPr fontId="1" type="noConversion"/>
  </si>
  <si>
    <t>13973352908</t>
    <phoneticPr fontId="1" type="noConversion"/>
  </si>
  <si>
    <t>攸州通用机场建设</t>
    <phoneticPr fontId="1" type="noConversion"/>
  </si>
  <si>
    <t>株洲市攸县发改局</t>
    <phoneticPr fontId="1" type="noConversion"/>
  </si>
  <si>
    <t>073124222527</t>
    <phoneticPr fontId="1" type="noConversion"/>
  </si>
  <si>
    <t>株洲武广高铁站前商业综合体建设</t>
    <phoneticPr fontId="1" type="noConversion"/>
  </si>
  <si>
    <t>株洲市武广新城开发建设有限公司</t>
    <phoneticPr fontId="1" type="noConversion"/>
  </si>
  <si>
    <t>株洲市棚改投资有限公司</t>
    <phoneticPr fontId="1" type="noConversion"/>
  </si>
  <si>
    <t>株洲县湘江二线船闸建设工程</t>
    <phoneticPr fontId="1" type="noConversion"/>
  </si>
  <si>
    <t>湖南省水运投资建设集团有限公司</t>
    <phoneticPr fontId="1" type="noConversion"/>
  </si>
  <si>
    <t>17773369556</t>
    <phoneticPr fontId="1" type="noConversion"/>
  </si>
  <si>
    <t>株洲轨道交通城建设工程</t>
    <phoneticPr fontId="1" type="noConversion"/>
  </si>
  <si>
    <t>株洲市国投轨道科技城发展有限公司</t>
    <phoneticPr fontId="1" type="noConversion"/>
  </si>
  <si>
    <t>莫洪波</t>
    <phoneticPr fontId="1" type="noConversion"/>
  </si>
  <si>
    <t>18873395177</t>
    <phoneticPr fontId="1" type="noConversion"/>
  </si>
  <si>
    <t>醴陵陶瓷会展馆配套开发</t>
    <phoneticPr fontId="1" type="noConversion"/>
  </si>
  <si>
    <t>醴陵市高新集团</t>
    <phoneticPr fontId="1" type="noConversion"/>
  </si>
  <si>
    <t>13762276566</t>
    <phoneticPr fontId="1" type="noConversion"/>
  </si>
  <si>
    <t>文化</t>
    <phoneticPr fontId="1" type="noConversion"/>
  </si>
  <si>
    <t>株洲市农产品物流中心</t>
    <phoneticPr fontId="1" type="noConversion"/>
  </si>
  <si>
    <t>株洲市国盛市场经营管理有限公司</t>
    <phoneticPr fontId="1" type="noConversion"/>
  </si>
  <si>
    <t>杨瑞军</t>
    <phoneticPr fontId="1" type="noConversion"/>
  </si>
  <si>
    <t>炎陵县生态茶叶综合开发</t>
    <phoneticPr fontId="1" type="noConversion"/>
  </si>
  <si>
    <t>炎陵县农业局</t>
    <phoneticPr fontId="1" type="noConversion"/>
  </si>
  <si>
    <t>何燕雄</t>
    <phoneticPr fontId="1" type="noConversion"/>
  </si>
  <si>
    <t>073126222758</t>
    <phoneticPr fontId="1" type="noConversion"/>
  </si>
  <si>
    <t>攸县麻鸭产业化开发</t>
    <phoneticPr fontId="1" type="noConversion"/>
  </si>
  <si>
    <t>攸县鸿华麻鸭业有限责任公司</t>
    <phoneticPr fontId="1" type="noConversion"/>
  </si>
  <si>
    <t>易新良</t>
    <phoneticPr fontId="1" type="noConversion"/>
  </si>
  <si>
    <t>醴北人家旅游开发</t>
    <phoneticPr fontId="1" type="noConversion"/>
  </si>
  <si>
    <t>醴陵市商务旅游和粮食局</t>
    <phoneticPr fontId="1" type="noConversion"/>
  </si>
  <si>
    <t>易擎龙</t>
    <phoneticPr fontId="1" type="noConversion"/>
  </si>
  <si>
    <t>株洲大京风景旅游区综合开发</t>
    <phoneticPr fontId="1" type="noConversion"/>
  </si>
  <si>
    <t>株洲芦淞国有资产投资发展集团有限公司</t>
    <phoneticPr fontId="1" type="noConversion"/>
  </si>
  <si>
    <t>谢晓东</t>
    <phoneticPr fontId="1" type="noConversion"/>
  </si>
  <si>
    <t>13907416348</t>
    <phoneticPr fontId="1" type="noConversion"/>
  </si>
  <si>
    <t>株洲高新区招商合作局</t>
    <phoneticPr fontId="1" type="noConversion"/>
  </si>
  <si>
    <t>徐  鹏
蔡  扬
兰  亚</t>
    <phoneticPr fontId="1" type="noConversion"/>
  </si>
  <si>
    <t>073128665892
13082856362
18107338898</t>
    <phoneticPr fontId="1" type="noConversion"/>
  </si>
  <si>
    <t>株洲高新区新马电商物流园建设</t>
    <phoneticPr fontId="1" type="noConversion"/>
  </si>
  <si>
    <t>株洲高新区风情商业水街建设</t>
    <phoneticPr fontId="1" type="noConversion"/>
  </si>
  <si>
    <t>株洲高新</t>
    <phoneticPr fontId="1" type="noConversion"/>
  </si>
  <si>
    <t>小镇</t>
    <phoneticPr fontId="1" type="noConversion"/>
  </si>
  <si>
    <t>购买、租赁、定向开发</t>
    <phoneticPr fontId="1" type="noConversion"/>
  </si>
  <si>
    <t>073128665892
13973331887</t>
    <phoneticPr fontId="1" type="noConversion"/>
  </si>
  <si>
    <t>株洲高新区“动力谷”自主创新园建设</t>
    <phoneticPr fontId="1" type="noConversion"/>
  </si>
  <si>
    <t>株洲“中国动力谷创新创业投资引导基金”</t>
    <phoneticPr fontId="1" type="noConversion"/>
  </si>
  <si>
    <t>引导社会资本共同设立“天使、创投、并购”等不同投资阶段，“轨道交通、通用航空、新能源汽车”等不同产业方向的子基金，重点扶持处于初创期和早中期的高端创新创业团队和企业。</t>
    <phoneticPr fontId="1" type="noConversion"/>
  </si>
  <si>
    <t xml:space="preserve">徐  鹏
马  丽 </t>
    <phoneticPr fontId="1" type="noConversion"/>
  </si>
  <si>
    <t>基金</t>
    <phoneticPr fontId="1" type="noConversion"/>
  </si>
  <si>
    <t>073128665892
073122913119</t>
    <phoneticPr fontId="1" type="noConversion"/>
  </si>
  <si>
    <t>湘潭天易智能智造产业基地建设</t>
    <phoneticPr fontId="1" type="noConversion"/>
  </si>
  <si>
    <t>湘潭天易示范区招商合作局</t>
    <phoneticPr fontId="1" type="noConversion"/>
  </si>
  <si>
    <t>先进装备</t>
    <phoneticPr fontId="1" type="noConversion"/>
  </si>
  <si>
    <t>湘潭</t>
    <phoneticPr fontId="1" type="noConversion"/>
  </si>
  <si>
    <t>湘潭天易新型材料产业基地建设</t>
    <phoneticPr fontId="1" type="noConversion"/>
  </si>
  <si>
    <t>湘潭天易数字印刷产业基地建设</t>
    <phoneticPr fontId="1" type="noConversion"/>
  </si>
  <si>
    <t>沈铁强</t>
    <phoneticPr fontId="1" type="noConversion"/>
  </si>
  <si>
    <t>湘潭天易食品医药产业基地建设</t>
    <phoneticPr fontId="1" type="noConversion"/>
  </si>
  <si>
    <t>罗阗姝</t>
    <phoneticPr fontId="1" type="noConversion"/>
  </si>
  <si>
    <t>073157575799
  18807321113</t>
    <phoneticPr fontId="1" type="noConversion"/>
  </si>
  <si>
    <t>韶山高新区新材料产业园建设</t>
    <phoneticPr fontId="1" type="noConversion"/>
  </si>
  <si>
    <t>湘潭市韶山高新建设投资有限公司</t>
    <phoneticPr fontId="1" type="noConversion"/>
  </si>
  <si>
    <t>杨浓波</t>
    <phoneticPr fontId="1" type="noConversion"/>
  </si>
  <si>
    <t>18573118691</t>
    <phoneticPr fontId="1" type="noConversion"/>
  </si>
  <si>
    <t>湘潭经开区新能源汽车产业园建设</t>
    <phoneticPr fontId="1" type="noConversion"/>
  </si>
  <si>
    <t>湘潭经济技术开发区管理委员会</t>
    <phoneticPr fontId="1" type="noConversion"/>
  </si>
  <si>
    <t>彭凌特</t>
    <phoneticPr fontId="1" type="noConversion"/>
  </si>
  <si>
    <t>18673266661</t>
    <phoneticPr fontId="1" type="noConversion"/>
  </si>
  <si>
    <t>汽车</t>
    <phoneticPr fontId="1" type="noConversion"/>
  </si>
  <si>
    <t>湘潭经开区汽车发动机及零部件生产基地建设</t>
    <phoneticPr fontId="1" type="noConversion"/>
  </si>
  <si>
    <t>湘潭经开区笔记本、平板电脑生产基地建设</t>
    <phoneticPr fontId="1" type="noConversion"/>
  </si>
  <si>
    <t>万钟杰</t>
    <phoneticPr fontId="1" type="noConversion"/>
  </si>
  <si>
    <t>18673228081</t>
    <phoneticPr fontId="1" type="noConversion"/>
  </si>
  <si>
    <t>湘潭综保区高端智能制造建设</t>
    <phoneticPr fontId="1" type="noConversion"/>
  </si>
  <si>
    <t>湘潭综合保税区管理委员会</t>
    <phoneticPr fontId="1" type="noConversion"/>
  </si>
  <si>
    <t>073155998008</t>
    <phoneticPr fontId="1" type="noConversion"/>
  </si>
  <si>
    <t>湘电风能有限公司股权合作招商</t>
    <phoneticPr fontId="1" type="noConversion"/>
  </si>
  <si>
    <t>增资扩股或股权转让方式合作</t>
    <phoneticPr fontId="1" type="noConversion"/>
  </si>
  <si>
    <t>湘电集团有限公司</t>
    <phoneticPr fontId="1" type="noConversion"/>
  </si>
  <si>
    <t>谭文理</t>
    <phoneticPr fontId="1" type="noConversion"/>
  </si>
  <si>
    <t>0731-58595919    13973213056</t>
    <phoneticPr fontId="1" type="noConversion"/>
  </si>
  <si>
    <t>湘乡市东山新城地下综合管廊建设</t>
    <phoneticPr fontId="1" type="noConversion"/>
  </si>
  <si>
    <t>湘乡市城市建设投资开发有限公司</t>
    <phoneticPr fontId="1" type="noConversion"/>
  </si>
  <si>
    <t>江小春</t>
    <phoneticPr fontId="1" type="noConversion"/>
  </si>
  <si>
    <t>13975236524</t>
    <phoneticPr fontId="1" type="noConversion"/>
  </si>
  <si>
    <t>城市建设</t>
    <phoneticPr fontId="1" type="noConversion"/>
  </si>
  <si>
    <t>湘潭先锋现代产业园基础设施建设</t>
    <phoneticPr fontId="1" type="noConversion"/>
  </si>
  <si>
    <t>湘潭雨湖经开区（筹）先锋现代产业园</t>
    <phoneticPr fontId="1" type="noConversion"/>
  </si>
  <si>
    <t>盛科峰</t>
    <phoneticPr fontId="1" type="noConversion"/>
  </si>
  <si>
    <t>1867326398</t>
    <phoneticPr fontId="1" type="noConversion"/>
  </si>
  <si>
    <t>湘潭市城乡统筹供水工程建设</t>
    <phoneticPr fontId="1" type="noConversion"/>
  </si>
  <si>
    <t>主要新建与改扩建城区与村镇及农村部分水厂、加压泵站，输配水管网系统等。</t>
    <phoneticPr fontId="1" type="noConversion"/>
  </si>
  <si>
    <t>湘潭环境水务投资有限公司</t>
    <phoneticPr fontId="1" type="noConversion"/>
  </si>
  <si>
    <t>郑女士</t>
    <phoneticPr fontId="1" type="noConversion"/>
  </si>
  <si>
    <t>073153281999</t>
    <phoneticPr fontId="1" type="noConversion"/>
  </si>
  <si>
    <t>湘潭城乡建设发展集团有限公司</t>
    <phoneticPr fontId="1" type="noConversion"/>
  </si>
  <si>
    <t>073158581200</t>
    <phoneticPr fontId="1" type="noConversion"/>
  </si>
  <si>
    <t>湘潭县齐白石文化旅游区建设</t>
    <phoneticPr fontId="1" type="noConversion"/>
  </si>
  <si>
    <t>湘潭县白石镇人民政府
湘潭县文化旅游体育局</t>
    <phoneticPr fontId="1" type="noConversion"/>
  </si>
  <si>
    <t>073157892020
073157880721</t>
    <phoneticPr fontId="1" type="noConversion"/>
  </si>
  <si>
    <t>湘潭县花石湘莲特色小镇建设</t>
    <phoneticPr fontId="1" type="noConversion"/>
  </si>
  <si>
    <t>苏征锋
莫柏槐</t>
    <phoneticPr fontId="1" type="noConversion"/>
  </si>
  <si>
    <t>湘潭县花石镇人民政府
湘潭县文化旅游体育局</t>
    <phoneticPr fontId="1" type="noConversion"/>
  </si>
  <si>
    <t>0731-57860172
0731-57880721</t>
    <phoneticPr fontId="1" type="noConversion"/>
  </si>
  <si>
    <t>湘潭县洛口古镇建设</t>
    <phoneticPr fontId="1" type="noConversion"/>
  </si>
  <si>
    <t>吴  哲</t>
    <phoneticPr fontId="1" type="noConversion"/>
  </si>
  <si>
    <t>小镇</t>
    <phoneticPr fontId="1" type="noConversion"/>
  </si>
  <si>
    <t>湘潭竹埠港工业遗址公园及配套设施建设</t>
    <phoneticPr fontId="1" type="noConversion"/>
  </si>
  <si>
    <t>岳塘经开区管委会</t>
    <phoneticPr fontId="1" type="noConversion"/>
  </si>
  <si>
    <t>13707320029</t>
    <phoneticPr fontId="1" type="noConversion"/>
  </si>
  <si>
    <t>湘潭昭山生命健康小镇建设</t>
    <phoneticPr fontId="1" type="noConversion"/>
  </si>
  <si>
    <t>湘潭昭山示范区招商商务旅游部</t>
    <phoneticPr fontId="1" type="noConversion"/>
  </si>
  <si>
    <t>蔡阳洋</t>
    <phoneticPr fontId="1" type="noConversion"/>
  </si>
  <si>
    <t xml:space="preserve">18873215666 </t>
    <phoneticPr fontId="1" type="noConversion"/>
  </si>
  <si>
    <t>昭山航空主题公园建设</t>
    <phoneticPr fontId="1" type="noConversion"/>
  </si>
  <si>
    <t>湘潭昭山示范区招商旅游合作部</t>
    <phoneticPr fontId="1" type="noConversion"/>
  </si>
  <si>
    <t>13787003397</t>
    <phoneticPr fontId="1" type="noConversion"/>
  </si>
  <si>
    <t>湘潭水府国家旅游度假区建设</t>
    <phoneticPr fontId="1" type="noConversion"/>
  </si>
  <si>
    <t>湘潭水府示范区旅游建设部</t>
    <phoneticPr fontId="1" type="noConversion"/>
  </si>
  <si>
    <t>13975231508</t>
    <phoneticPr fontId="1" type="noConversion"/>
  </si>
  <si>
    <t>湘潭市城区标准化农贸生鲜超市建设</t>
    <phoneticPr fontId="1" type="noConversion"/>
  </si>
  <si>
    <t>湘潭产业投资发展集团有限公司</t>
    <phoneticPr fontId="1" type="noConversion"/>
  </si>
  <si>
    <t>18673222277</t>
    <phoneticPr fontId="1" type="noConversion"/>
  </si>
  <si>
    <t>商贸</t>
    <phoneticPr fontId="1" type="noConversion"/>
  </si>
  <si>
    <t>湘潭市万楼生态宜居新城建设</t>
    <phoneticPr fontId="1" type="noConversion"/>
  </si>
  <si>
    <t>合作、土地转让</t>
    <phoneticPr fontId="1" type="noConversion"/>
  </si>
  <si>
    <t>湘潭地产集团经营有限公司</t>
    <phoneticPr fontId="1" type="noConversion"/>
  </si>
  <si>
    <t>谭绪超
罗上韬</t>
    <phoneticPr fontId="1" type="noConversion"/>
  </si>
  <si>
    <t>城市建设</t>
    <phoneticPr fontId="1" type="noConversion"/>
  </si>
  <si>
    <t>湘潭</t>
    <phoneticPr fontId="1" type="noConversion"/>
  </si>
  <si>
    <t>073155581397
15973208899
13786284089</t>
    <phoneticPr fontId="1" type="noConversion"/>
  </si>
  <si>
    <t>湘潭市万楼片区文化旅游建设</t>
    <phoneticPr fontId="1" type="noConversion"/>
  </si>
  <si>
    <t>湘潭地产集团经营有限公司</t>
    <phoneticPr fontId="1" type="noConversion"/>
  </si>
  <si>
    <t>谭绪超
罗上韬</t>
    <phoneticPr fontId="1" type="noConversion"/>
  </si>
  <si>
    <t xml:space="preserve">15973208899
13786284089 </t>
    <phoneticPr fontId="1" type="noConversion"/>
  </si>
  <si>
    <t>韶山健康养老产业园建设</t>
    <phoneticPr fontId="1" type="noConversion"/>
  </si>
  <si>
    <t>项目规划总用地面积约135652.33㎡，总建筑面积162581平方米，拟建设养老公寓、老年大学、老年医院、老年营养配餐中心、老年人护理培训中心，配套建设商业及管理用房，变配电、给排水及道路、广场、停车场、绿化等基础设施。</t>
    <phoneticPr fontId="1" type="noConversion"/>
  </si>
  <si>
    <t>韶山市民政局</t>
    <phoneticPr fontId="1" type="noConversion"/>
  </si>
  <si>
    <t>曾品德</t>
    <phoneticPr fontId="1" type="noConversion"/>
  </si>
  <si>
    <t>13973283730</t>
    <phoneticPr fontId="1" type="noConversion"/>
  </si>
  <si>
    <t>湘潭白石艺术城建设</t>
    <phoneticPr fontId="1" type="noConversion"/>
  </si>
  <si>
    <t>参股、控股</t>
    <phoneticPr fontId="1" type="noConversion"/>
  </si>
  <si>
    <t>13907323898
13907329075</t>
    <phoneticPr fontId="1" type="noConversion"/>
  </si>
  <si>
    <t xml:space="preserve">庞秦湘
向建尧 </t>
    <phoneticPr fontId="1" type="noConversion"/>
  </si>
  <si>
    <t>晨辉建工集团房地产开发有限公司
湘潭市雨湖区昭潭街道办事处</t>
    <phoneticPr fontId="1" type="noConversion"/>
  </si>
  <si>
    <t>湘潭市窑湾历史文化街区保护开发</t>
    <phoneticPr fontId="1" type="noConversion"/>
  </si>
  <si>
    <t>项目建设分为核心保护区、建设控制区及景观协调区三大区域。包括核心保护区5公顷、建设控制区20.45公顷、景观协调区16公顷。</t>
    <phoneticPr fontId="1" type="noConversion"/>
  </si>
  <si>
    <t>参股、合作</t>
    <phoneticPr fontId="1" type="noConversion"/>
  </si>
  <si>
    <t>湘潭城乡历史文化投资发展有限公司</t>
    <phoneticPr fontId="1" type="noConversion"/>
  </si>
  <si>
    <t>15873267691</t>
    <phoneticPr fontId="1" type="noConversion"/>
  </si>
  <si>
    <t>湘潭市中医医院迁建及健康养老建设</t>
    <phoneticPr fontId="1" type="noConversion"/>
  </si>
  <si>
    <t>开元发展（湘潭）投资有限责任公司</t>
    <phoneticPr fontId="1" type="noConversion"/>
  </si>
  <si>
    <t>蒋先生
文女士</t>
    <phoneticPr fontId="1" type="noConversion"/>
  </si>
  <si>
    <t>0731-58581125
15200359029
15773280272</t>
    <phoneticPr fontId="1" type="noConversion"/>
  </si>
  <si>
    <t>湘潭九华综合性三甲医院建设</t>
    <phoneticPr fontId="1" type="noConversion"/>
  </si>
  <si>
    <t>湘潭易俗河至花石公路建设</t>
    <phoneticPr fontId="1" type="noConversion"/>
  </si>
  <si>
    <t>湘潭交通发展集团有限公司</t>
    <phoneticPr fontId="1" type="noConversion"/>
  </si>
  <si>
    <t>肖景良</t>
    <phoneticPr fontId="1" type="noConversion"/>
  </si>
  <si>
    <t>15116491632</t>
    <phoneticPr fontId="1" type="noConversion"/>
  </si>
  <si>
    <t>湘潭市地下综合管廊建设</t>
    <phoneticPr fontId="1" type="noConversion"/>
  </si>
  <si>
    <t>湘潭市住房和城乡建设局</t>
    <phoneticPr fontId="1" type="noConversion"/>
  </si>
  <si>
    <t>朱广武</t>
    <phoneticPr fontId="1" type="noConversion"/>
  </si>
  <si>
    <t>073158223306</t>
    <phoneticPr fontId="1" type="noConversion"/>
  </si>
  <si>
    <t>湘潭高新区智能装备产业招商</t>
    <phoneticPr fontId="1" type="noConversion"/>
  </si>
  <si>
    <t>湘潭高新技术产业开发区</t>
    <phoneticPr fontId="1" type="noConversion"/>
  </si>
  <si>
    <t>073158551396
13875225168</t>
    <phoneticPr fontId="1" type="noConversion"/>
  </si>
  <si>
    <t>湘潭高新</t>
    <phoneticPr fontId="1" type="noConversion"/>
  </si>
  <si>
    <t>湘潭高新区新能源装备产业园</t>
    <phoneticPr fontId="1" type="noConversion"/>
  </si>
  <si>
    <t>湘潭高新区智能机床制造</t>
    <phoneticPr fontId="1" type="noConversion"/>
  </si>
  <si>
    <t>湘潭高新区绿色建筑产业园</t>
    <phoneticPr fontId="1" type="noConversion"/>
  </si>
  <si>
    <t>073158551456
13875225168</t>
    <phoneticPr fontId="1" type="noConversion"/>
  </si>
  <si>
    <t>湘潭高新区新能源汽车产业园</t>
    <phoneticPr fontId="1" type="noConversion"/>
  </si>
  <si>
    <t>湘潭高新技术产业开发区成</t>
    <phoneticPr fontId="1" type="noConversion"/>
  </si>
  <si>
    <t>湘潭高新区汽车零部件产业园</t>
    <phoneticPr fontId="1" type="noConversion"/>
  </si>
  <si>
    <t>湘潭高新区临港综合物流园建设</t>
    <phoneticPr fontId="1" type="noConversion"/>
  </si>
  <si>
    <t>主要建设内容为标准化仓库、流通加工中心、分拔中心、总部大楼（包括金融服务中心与服务管理中心）、辅助公用工程。拟引进钢材合金物流、城市生鲜冷链、大型机电类产品、大型电商区域性仓储配送中心等业态。</t>
    <phoneticPr fontId="1" type="noConversion"/>
  </si>
  <si>
    <t>湘潭高新区电子商务产业基地建设</t>
    <phoneticPr fontId="1" type="noConversion"/>
  </si>
  <si>
    <t>湘潭高新区总部大厦建设</t>
    <phoneticPr fontId="1" type="noConversion"/>
  </si>
  <si>
    <t>湖湘特色风情街开发</t>
    <phoneticPr fontId="1" type="noConversion"/>
  </si>
  <si>
    <t>项目拟选址于湘潭金街及月华路沿线。湘潭金街全长约900米，面积7.7万平方米。金街商铺分为一二层楼铺。月华路沿线全长约800米，计划引入一批国内知名餐饮品牌店和本地特色餐饮单位进驻，创建10-20家湘潭特色传统风味小吃店。</t>
    <phoneticPr fontId="1" type="noConversion"/>
  </si>
  <si>
    <t>合作、合资、独</t>
    <phoneticPr fontId="1" type="noConversion"/>
  </si>
  <si>
    <t>湘潭高新区法华山森林公园开发</t>
    <phoneticPr fontId="1" type="noConversion"/>
  </si>
  <si>
    <t>湘潭高新区综合性三甲医院建设</t>
    <phoneticPr fontId="1" type="noConversion"/>
  </si>
  <si>
    <t>湘潭高新区河东大道建设</t>
    <phoneticPr fontId="1" type="noConversion"/>
  </si>
  <si>
    <t>湘潭高新区高新路延长线（绿麓路）建设</t>
    <phoneticPr fontId="1" type="noConversion"/>
  </si>
  <si>
    <t>湘潭机器人小镇建设</t>
    <phoneticPr fontId="1" type="noConversion"/>
  </si>
  <si>
    <t>合作、合资、融资入股、风投</t>
    <phoneticPr fontId="1" type="noConversion"/>
  </si>
  <si>
    <t>湘潭经开区中高档乘用车零部件配套生产</t>
    <phoneticPr fontId="1" type="noConversion"/>
  </si>
  <si>
    <t>合作、合资、独资</t>
    <phoneticPr fontId="1" type="noConversion"/>
  </si>
  <si>
    <t>湘潭经济技术开发区管理委员会</t>
    <phoneticPr fontId="1" type="noConversion"/>
  </si>
  <si>
    <t>彭凌特</t>
    <phoneticPr fontId="1" type="noConversion"/>
  </si>
  <si>
    <t>18673266661</t>
    <phoneticPr fontId="1" type="noConversion"/>
  </si>
  <si>
    <t>零部件</t>
    <phoneticPr fontId="1" type="noConversion"/>
  </si>
  <si>
    <t>湘潭经开</t>
    <phoneticPr fontId="1" type="noConversion"/>
  </si>
  <si>
    <t>大型装备及成套设备核心零部件生产基地</t>
    <phoneticPr fontId="1" type="noConversion"/>
  </si>
  <si>
    <t>万钟杰</t>
    <phoneticPr fontId="1" type="noConversion"/>
  </si>
  <si>
    <t>18673228081</t>
    <phoneticPr fontId="1" type="noConversion"/>
  </si>
  <si>
    <t>零部件</t>
    <phoneticPr fontId="1" type="noConversion"/>
  </si>
  <si>
    <t>建设导航设备及配件生产基地、卫星与系统研发中心、大健康产业园、非洲之星、银行。</t>
    <phoneticPr fontId="1" type="noConversion"/>
  </si>
  <si>
    <t>先进装备</t>
    <phoneticPr fontId="1" type="noConversion"/>
  </si>
  <si>
    <t>高端智能手机生产基地项目</t>
    <phoneticPr fontId="1" type="noConversion"/>
  </si>
  <si>
    <t>湘潭经开</t>
    <phoneticPr fontId="1" type="noConversion"/>
  </si>
  <si>
    <t>张浩舟</t>
    <phoneticPr fontId="1" type="noConversion"/>
  </si>
  <si>
    <t xml:space="preserve">073157511111
13975210968 </t>
    <phoneticPr fontId="1" type="noConversion"/>
  </si>
  <si>
    <t>旅游</t>
    <phoneticPr fontId="1" type="noConversion"/>
  </si>
  <si>
    <t>九华大型商业综合体项目</t>
    <phoneticPr fontId="1" type="noConversion"/>
  </si>
  <si>
    <t>13975210968</t>
    <phoneticPr fontId="1" type="noConversion"/>
  </si>
  <si>
    <t>电子信息</t>
    <phoneticPr fontId="1" type="noConversion"/>
  </si>
  <si>
    <t>小镇</t>
    <phoneticPr fontId="1" type="noConversion"/>
  </si>
  <si>
    <t>邵阳市通用航空生产基地</t>
    <phoneticPr fontId="1" type="noConversion"/>
  </si>
  <si>
    <t>邵阳经济开发区管理委员会</t>
    <phoneticPr fontId="1" type="noConversion"/>
  </si>
  <si>
    <t>黄菊春</t>
    <phoneticPr fontId="1" type="noConversion"/>
  </si>
  <si>
    <t>13975965168</t>
    <phoneticPr fontId="1" type="noConversion"/>
  </si>
  <si>
    <t>交通</t>
    <phoneticPr fontId="1" type="noConversion"/>
  </si>
  <si>
    <t>邵阳</t>
    <phoneticPr fontId="1" type="noConversion"/>
  </si>
  <si>
    <t>湖南廉桥医药工业科技园建设</t>
    <phoneticPr fontId="1" type="noConversion"/>
  </si>
  <si>
    <t>独资、合资、合作</t>
    <phoneticPr fontId="1" type="noConversion"/>
  </si>
  <si>
    <t>邵东经济开发区管委会</t>
    <phoneticPr fontId="1" type="noConversion"/>
  </si>
  <si>
    <t>13874291555   13975903327</t>
    <phoneticPr fontId="1" type="noConversion"/>
  </si>
  <si>
    <t>医药</t>
    <phoneticPr fontId="1" type="noConversion"/>
  </si>
  <si>
    <t>邵阳经济开发区</t>
    <phoneticPr fontId="1" type="noConversion"/>
  </si>
  <si>
    <t>邵阳经济开发区
湖南立得实业集团有限公司</t>
    <phoneticPr fontId="1" type="noConversion"/>
  </si>
  <si>
    <t>黄菊春
管贤明</t>
    <phoneticPr fontId="1" type="noConversion"/>
  </si>
  <si>
    <t>13975965168
18274391331</t>
    <phoneticPr fontId="1" type="noConversion"/>
  </si>
  <si>
    <t>独资、合资</t>
    <phoneticPr fontId="1" type="noConversion"/>
  </si>
  <si>
    <t>邵阳唐人发发制品有限公司
邵阳完美发制品有限公司</t>
    <phoneticPr fontId="1" type="noConversion"/>
  </si>
  <si>
    <t>13607391373
13907390765</t>
    <phoneticPr fontId="1" type="noConversion"/>
  </si>
  <si>
    <t>轻纺</t>
    <phoneticPr fontId="1" type="noConversion"/>
  </si>
  <si>
    <t>邵阳市新一代信息技术产业项目</t>
    <phoneticPr fontId="1" type="noConversion"/>
  </si>
  <si>
    <t>独资、合作</t>
    <phoneticPr fontId="1" type="noConversion"/>
  </si>
  <si>
    <t>邵阳市经济和信息化委员会、邵阳经开区</t>
    <phoneticPr fontId="1" type="noConversion"/>
  </si>
  <si>
    <t>18152825116</t>
    <phoneticPr fontId="1" type="noConversion"/>
  </si>
  <si>
    <t>招拍挂获土地，独资或合资开发</t>
    <phoneticPr fontId="1" type="noConversion"/>
  </si>
  <si>
    <t>邵阳经济开发区管理委员会
邵阳市汇丰源房地产开发有限公司</t>
    <phoneticPr fontId="1" type="noConversion"/>
  </si>
  <si>
    <t>13975965168
13808482670</t>
    <phoneticPr fontId="1" type="noConversion"/>
  </si>
  <si>
    <t>招拍挂获地后，独资或合资开发</t>
    <phoneticPr fontId="1" type="noConversion"/>
  </si>
  <si>
    <t>东莞市富兰地股份有限公司</t>
    <phoneticPr fontId="1" type="noConversion"/>
  </si>
  <si>
    <t>刘中华</t>
    <phoneticPr fontId="1" type="noConversion"/>
  </si>
  <si>
    <t>13825729729</t>
    <phoneticPr fontId="1" type="noConversion"/>
  </si>
  <si>
    <t>邵阳县工业集中区管委会</t>
    <phoneticPr fontId="1" type="noConversion"/>
  </si>
  <si>
    <t>肖晓亮</t>
    <phoneticPr fontId="1" type="noConversion"/>
  </si>
  <si>
    <t>18973980007</t>
    <phoneticPr fontId="1" type="noConversion"/>
  </si>
  <si>
    <t>绥宁茶油产业示范园项目</t>
    <phoneticPr fontId="1" type="noConversion"/>
  </si>
  <si>
    <t>绥宁湘商产业园
绥宁县商务和经济信息化局</t>
    <phoneticPr fontId="1" type="noConversion"/>
  </si>
  <si>
    <t>18169396777
13975922180</t>
    <phoneticPr fontId="1" type="noConversion"/>
  </si>
  <si>
    <t>农业</t>
    <phoneticPr fontId="1" type="noConversion"/>
  </si>
  <si>
    <t>武冈市现代畜牧业投资开发项目</t>
    <phoneticPr fontId="1" type="noConversion"/>
  </si>
  <si>
    <t>广东温氏食品集团股份有限公司</t>
    <phoneticPr fontId="1" type="noConversion"/>
  </si>
  <si>
    <t>赖伟青</t>
    <phoneticPr fontId="1" type="noConversion"/>
  </si>
  <si>
    <t>13874963318</t>
    <phoneticPr fontId="1" type="noConversion"/>
  </si>
  <si>
    <t>邵阳市城市三环线综合管廊及配套工程</t>
    <phoneticPr fontId="1" type="noConversion"/>
  </si>
  <si>
    <t>邵阳市住房和城乡建设局
邵阳市两路项目建设有限公司</t>
    <phoneticPr fontId="1" type="noConversion"/>
  </si>
  <si>
    <t>王跃辉</t>
    <phoneticPr fontId="1" type="noConversion"/>
  </si>
  <si>
    <t>13807398981</t>
    <phoneticPr fontId="1" type="noConversion"/>
  </si>
  <si>
    <t>城市建设</t>
    <phoneticPr fontId="1" type="noConversion"/>
  </si>
  <si>
    <t>项目以商居开发、旅游、商业农庄、休闲、对外客运站、物流中心、娱乐广场建设为主体，容积率0.13-2.66，建筑密度≤30%，绿地率≥40%。</t>
    <phoneticPr fontId="1" type="noConversion"/>
  </si>
  <si>
    <t>城步苗族自治县人民政府</t>
    <phoneticPr fontId="1" type="noConversion"/>
  </si>
  <si>
    <t>13637399672
13574951777</t>
    <phoneticPr fontId="1" type="noConversion"/>
  </si>
  <si>
    <t>邵阳市水利局规划财务科</t>
    <phoneticPr fontId="1" type="noConversion"/>
  </si>
  <si>
    <t>欧阳隆俊</t>
    <phoneticPr fontId="1" type="noConversion"/>
  </si>
  <si>
    <t>13319696366</t>
    <phoneticPr fontId="1" type="noConversion"/>
  </si>
  <si>
    <t>城市建设</t>
    <phoneticPr fontId="1" type="noConversion"/>
  </si>
  <si>
    <t>洞口县城综合管廊建设</t>
    <phoneticPr fontId="1" type="noConversion"/>
  </si>
  <si>
    <t>洞口县住建局</t>
    <phoneticPr fontId="1" type="noConversion"/>
  </si>
  <si>
    <t>杨岿然</t>
    <phoneticPr fontId="1" type="noConversion"/>
  </si>
  <si>
    <t>07397222952
13574936266</t>
    <phoneticPr fontId="1" type="noConversion"/>
  </si>
  <si>
    <t>洞口县罗溪国家森林公园建设项目</t>
    <phoneticPr fontId="1" type="noConversion"/>
  </si>
  <si>
    <t>开发湘黔古道景区；建设罗溪森林宾馆；修缮普照寺建筑群；建设公溪湖水上乐园；开发万丈岩景区；修建罗溪游客服务中心；修建高登山索道等。</t>
    <phoneticPr fontId="1" type="noConversion"/>
  </si>
  <si>
    <t>13908424060
13762871179</t>
    <phoneticPr fontId="1" type="noConversion"/>
  </si>
  <si>
    <t>武冈市中央大街商贸综合体项目</t>
    <phoneticPr fontId="1" type="noConversion"/>
  </si>
  <si>
    <t>邵阳都梁投资发展有限公司</t>
    <phoneticPr fontId="1" type="noConversion"/>
  </si>
  <si>
    <t>周永红</t>
    <phoneticPr fontId="1" type="noConversion"/>
  </si>
  <si>
    <t>18973990111</t>
    <phoneticPr fontId="1" type="noConversion"/>
  </si>
  <si>
    <t>商贸</t>
    <phoneticPr fontId="1" type="noConversion"/>
  </si>
  <si>
    <t>新宁县毛家冲温泉小镇建设项目</t>
    <phoneticPr fontId="1" type="noConversion"/>
  </si>
  <si>
    <t>新宁县崀管局</t>
    <phoneticPr fontId="1" type="noConversion"/>
  </si>
  <si>
    <t>13907396693</t>
    <phoneticPr fontId="1" type="noConversion"/>
  </si>
  <si>
    <t>邵阳市现代游乐园</t>
    <phoneticPr fontId="1" type="noConversion"/>
  </si>
  <si>
    <t>邵阳市北塔区商务旅游粮食局</t>
    <phoneticPr fontId="1" type="noConversion"/>
  </si>
  <si>
    <t>胡文其</t>
    <phoneticPr fontId="1" type="noConversion"/>
  </si>
  <si>
    <t>邵阳东货场物流园项目</t>
    <phoneticPr fontId="1" type="noConversion"/>
  </si>
  <si>
    <t>邵阳市经济开发区
邵阳市商务局流通产业发展科</t>
    <phoneticPr fontId="1" type="noConversion"/>
  </si>
  <si>
    <t>赵宏明</t>
    <phoneticPr fontId="1" type="noConversion"/>
  </si>
  <si>
    <t>物流</t>
    <phoneticPr fontId="1" type="noConversion"/>
  </si>
  <si>
    <t>邵阳市保税物流中心项目</t>
    <phoneticPr fontId="1" type="noConversion"/>
  </si>
  <si>
    <t>独资</t>
    <phoneticPr fontId="1" type="noConversion"/>
  </si>
  <si>
    <t>邵阳市商务局</t>
    <phoneticPr fontId="1" type="noConversion"/>
  </si>
  <si>
    <t>梁文兴</t>
    <phoneticPr fontId="1" type="noConversion"/>
  </si>
  <si>
    <t>13873904326</t>
    <phoneticPr fontId="1" type="noConversion"/>
  </si>
  <si>
    <t>绥宁县花园阁国家湿地公园旅游设施建设</t>
    <phoneticPr fontId="1" type="noConversion"/>
  </si>
  <si>
    <t>绥宁县旅游局</t>
    <phoneticPr fontId="1" type="noConversion"/>
  </si>
  <si>
    <t>苏新红</t>
    <phoneticPr fontId="1" type="noConversion"/>
  </si>
  <si>
    <t>13508423710</t>
    <phoneticPr fontId="1" type="noConversion"/>
  </si>
  <si>
    <t>邵阳市金属门窗产业（一期）建设</t>
    <phoneticPr fontId="1" type="noConversion"/>
  </si>
  <si>
    <t>轻工</t>
    <phoneticPr fontId="1" type="noConversion"/>
  </si>
  <si>
    <t>邵阳市康华医养综合体</t>
    <phoneticPr fontId="1" type="noConversion"/>
  </si>
  <si>
    <t>卫生</t>
    <phoneticPr fontId="1" type="noConversion"/>
  </si>
  <si>
    <t>邵阳经济开发区站前路及综合管廊建设</t>
    <phoneticPr fontId="1" type="noConversion"/>
  </si>
  <si>
    <t>宝庆工业集中区规划建设局</t>
    <phoneticPr fontId="1" type="noConversion"/>
  </si>
  <si>
    <t>13874242000</t>
    <phoneticPr fontId="1" type="noConversion"/>
  </si>
  <si>
    <t>邵东县黑田铺包装印刷文化产业园</t>
    <phoneticPr fontId="1" type="noConversion"/>
  </si>
  <si>
    <t>合作</t>
    <phoneticPr fontId="1" type="noConversion"/>
  </si>
  <si>
    <t>邵东县黑田铺镇人民政府</t>
    <phoneticPr fontId="1" type="noConversion"/>
  </si>
  <si>
    <t>李良雄</t>
    <phoneticPr fontId="1" type="noConversion"/>
  </si>
  <si>
    <t>18073976888</t>
    <phoneticPr fontId="1" type="noConversion"/>
  </si>
  <si>
    <t>主要建设园林景观配套设施、综合管线工程、水利防洪工程。</t>
    <phoneticPr fontId="1" type="noConversion"/>
  </si>
  <si>
    <t>新邵县恒信新城镇建设投资开发有限公司</t>
    <phoneticPr fontId="1" type="noConversion"/>
  </si>
  <si>
    <t>谢羽华</t>
    <phoneticPr fontId="1" type="noConversion"/>
  </si>
  <si>
    <t>13327396543</t>
    <phoneticPr fontId="1" type="noConversion"/>
  </si>
  <si>
    <t>邵阳宝兴科肥有限公司硝酸系列产品扩建工程</t>
    <phoneticPr fontId="1" type="noConversion"/>
  </si>
  <si>
    <t>参股、控股、投资</t>
    <phoneticPr fontId="1" type="noConversion"/>
  </si>
  <si>
    <t>湖南省邵阳宝兴科肥有限公司</t>
    <phoneticPr fontId="1" type="noConversion"/>
  </si>
  <si>
    <t>黄先生
刘先生</t>
    <phoneticPr fontId="1" type="noConversion"/>
  </si>
  <si>
    <t>化工</t>
    <phoneticPr fontId="1" type="noConversion"/>
  </si>
  <si>
    <t>隆回邦盛商贸物流有限公司</t>
    <phoneticPr fontId="1" type="noConversion"/>
  </si>
  <si>
    <t>范方松</t>
    <phoneticPr fontId="1" type="noConversion"/>
  </si>
  <si>
    <t>18676770319</t>
    <phoneticPr fontId="1" type="noConversion"/>
  </si>
  <si>
    <t>岳阳城陵矶新港区专用车生产基地</t>
    <phoneticPr fontId="1" type="noConversion"/>
  </si>
  <si>
    <t>独资、合资、合作</t>
    <phoneticPr fontId="1" type="noConversion"/>
  </si>
  <si>
    <t>湖南城陵矶新港区招商联络部</t>
    <phoneticPr fontId="1" type="noConversion"/>
  </si>
  <si>
    <t>周东燃</t>
    <phoneticPr fontId="1" type="noConversion"/>
  </si>
  <si>
    <t>07308422222</t>
    <phoneticPr fontId="1" type="noConversion"/>
  </si>
  <si>
    <t>汽车</t>
    <phoneticPr fontId="1" type="noConversion"/>
  </si>
  <si>
    <t>岳阳</t>
    <phoneticPr fontId="1" type="noConversion"/>
  </si>
  <si>
    <t>岳阳城陵矶新港区航运物流信息平台建设</t>
    <phoneticPr fontId="1" type="noConversion"/>
  </si>
  <si>
    <t>胡　立</t>
    <phoneticPr fontId="1" type="noConversion"/>
  </si>
  <si>
    <t>电子信息</t>
    <phoneticPr fontId="1" type="noConversion"/>
  </si>
  <si>
    <t>岳阳城陵矶新港区粮油交易物流中心</t>
    <phoneticPr fontId="1" type="noConversion"/>
  </si>
  <si>
    <t>岳阳城陵矶新港区仓储物流基地建设</t>
    <phoneticPr fontId="1" type="noConversion"/>
  </si>
  <si>
    <t>物流</t>
    <phoneticPr fontId="1" type="noConversion"/>
  </si>
  <si>
    <t>岳阳市芭蕉湖五星级酒店建设</t>
    <phoneticPr fontId="1" type="noConversion"/>
  </si>
  <si>
    <t>独资、合资</t>
    <phoneticPr fontId="1" type="noConversion"/>
  </si>
  <si>
    <t>张苡苡</t>
    <phoneticPr fontId="1" type="noConversion"/>
  </si>
  <si>
    <t>旅游</t>
    <phoneticPr fontId="1" type="noConversion"/>
  </si>
  <si>
    <t>岳阳城陵矶新港区国际双语中学建设</t>
    <phoneticPr fontId="1" type="noConversion"/>
  </si>
  <si>
    <t>07308422555</t>
    <phoneticPr fontId="1" type="noConversion"/>
  </si>
  <si>
    <t>教育</t>
    <phoneticPr fontId="1" type="noConversion"/>
  </si>
  <si>
    <t>岳阳城陵矶新港区进口汽车物流园</t>
    <phoneticPr fontId="1" type="noConversion"/>
  </si>
  <si>
    <t>岳阳城陵矶新港区军民融合应用产业园</t>
    <phoneticPr fontId="1" type="noConversion"/>
  </si>
  <si>
    <t>合资、独资</t>
    <phoneticPr fontId="1" type="noConversion"/>
  </si>
  <si>
    <t>李朝阳</t>
    <phoneticPr fontId="1" type="noConversion"/>
  </si>
  <si>
    <t>07308422255</t>
    <phoneticPr fontId="1" type="noConversion"/>
  </si>
  <si>
    <t>园区</t>
    <phoneticPr fontId="1" type="noConversion"/>
  </si>
  <si>
    <t>岳阳城陵矶新港区大数据产业园项目</t>
    <phoneticPr fontId="1" type="noConversion"/>
  </si>
  <si>
    <t>岳阳城陵矶新港区招商联络部</t>
    <phoneticPr fontId="1" type="noConversion"/>
  </si>
  <si>
    <t>电子信息</t>
    <phoneticPr fontId="1" type="noConversion"/>
  </si>
  <si>
    <t>岳阳城陵矶新港区北斗应用产业园</t>
    <phoneticPr fontId="1" type="noConversion"/>
  </si>
  <si>
    <t>拟建设国家级卫星工程研究中心和检测中心，引入功能模块、元器件制造、终端机生产等卫星应用领域的高科技企业，实现卫星导航技术的民用化、产业化，卫星遥感技术的民用化、工程化，卫星通信应用的普及化。</t>
    <phoneticPr fontId="1" type="noConversion"/>
  </si>
  <si>
    <t>岳阳城陵矶综保区进口水产与肉类加工集散中心</t>
    <phoneticPr fontId="1" type="noConversion"/>
  </si>
  <si>
    <t>岳阳城陵矶综合保税区</t>
    <phoneticPr fontId="1" type="noConversion"/>
  </si>
  <si>
    <t>沈　娟</t>
    <phoneticPr fontId="1" type="noConversion"/>
  </si>
  <si>
    <t>07308426090</t>
    <phoneticPr fontId="1" type="noConversion"/>
  </si>
  <si>
    <t>商贸</t>
    <phoneticPr fontId="1" type="noConversion"/>
  </si>
  <si>
    <t>岳阳经开区高效节能燃烧器生产</t>
    <phoneticPr fontId="1" type="noConversion"/>
  </si>
  <si>
    <t>独资、合资、合作、投资入股</t>
    <phoneticPr fontId="1" type="noConversion"/>
  </si>
  <si>
    <t>岳阳经济技术开发区发改局</t>
    <phoneticPr fontId="1" type="noConversion"/>
  </si>
  <si>
    <t>07308720792</t>
    <phoneticPr fontId="1" type="noConversion"/>
  </si>
  <si>
    <t>轻工</t>
    <phoneticPr fontId="1" type="noConversion"/>
  </si>
  <si>
    <t>云溪区6万吨/年尼龙6薄膜、工程塑料专用料项目</t>
    <phoneticPr fontId="1" type="noConversion"/>
  </si>
  <si>
    <t>湖南岳阳绿色化工产业园</t>
    <phoneticPr fontId="1" type="noConversion"/>
  </si>
  <si>
    <t>瞿文斌</t>
    <phoneticPr fontId="1" type="noConversion"/>
  </si>
  <si>
    <t>13367403728</t>
    <phoneticPr fontId="1" type="noConversion"/>
  </si>
  <si>
    <t>化工</t>
    <phoneticPr fontId="1" type="noConversion"/>
  </si>
  <si>
    <t>汨罗市屈子文化园建设项目</t>
    <phoneticPr fontId="1" type="noConversion"/>
  </si>
  <si>
    <t>独资、合资、合作及其他</t>
    <phoneticPr fontId="1" type="noConversion"/>
  </si>
  <si>
    <t>汨罗市贸促会</t>
    <phoneticPr fontId="1" type="noConversion"/>
  </si>
  <si>
    <t>07305171088</t>
    <phoneticPr fontId="1" type="noConversion"/>
  </si>
  <si>
    <t>文化</t>
    <phoneticPr fontId="1" type="noConversion"/>
  </si>
  <si>
    <t>平江虹桥艺术陶瓷小镇建设</t>
    <phoneticPr fontId="1" type="noConversion"/>
  </si>
  <si>
    <t>岳阳市平江县旅游局</t>
    <phoneticPr fontId="1" type="noConversion"/>
  </si>
  <si>
    <t>13762070999</t>
    <phoneticPr fontId="1" type="noConversion"/>
  </si>
  <si>
    <t>小镇</t>
    <phoneticPr fontId="1" type="noConversion"/>
  </si>
  <si>
    <t>平江县浯口古镇开发</t>
    <phoneticPr fontId="1" type="noConversion"/>
  </si>
  <si>
    <t>按照初步规划，一是加强古镇景区基础设施建设；二是创办观光生态旅游体验区；三是建设特色农产品生产基地；四是开展山水娱乐、农家休闲养生区等。</t>
    <phoneticPr fontId="1" type="noConversion"/>
  </si>
  <si>
    <t>湘阴县第五水厂建设工程</t>
    <phoneticPr fontId="1" type="noConversion"/>
  </si>
  <si>
    <t>湘阴县城市建设投资有限责任公司</t>
    <phoneticPr fontId="1" type="noConversion"/>
  </si>
  <si>
    <t>刘伟良</t>
    <phoneticPr fontId="1" type="noConversion"/>
  </si>
  <si>
    <t>13807408934</t>
    <phoneticPr fontId="1" type="noConversion"/>
  </si>
  <si>
    <t>城市建设</t>
    <phoneticPr fontId="1" type="noConversion"/>
  </si>
  <si>
    <t>临湘市黑茶产业园建设</t>
    <phoneticPr fontId="1" type="noConversion"/>
  </si>
  <si>
    <t>合资、合作及其他</t>
    <phoneticPr fontId="1" type="noConversion"/>
  </si>
  <si>
    <t>临湘市贸促会</t>
    <phoneticPr fontId="1" type="noConversion"/>
  </si>
  <si>
    <t>13974036696</t>
    <phoneticPr fontId="1" type="noConversion"/>
  </si>
  <si>
    <t>徐  林</t>
    <phoneticPr fontId="1" type="noConversion"/>
  </si>
  <si>
    <t>农产品</t>
    <phoneticPr fontId="1" type="noConversion"/>
  </si>
  <si>
    <t>农产品加工</t>
    <phoneticPr fontId="1" type="noConversion"/>
  </si>
  <si>
    <t>常德盐关口岸现代物流中心建设</t>
    <phoneticPr fontId="1" type="noConversion"/>
  </si>
  <si>
    <t>合作、独资</t>
    <phoneticPr fontId="1" type="noConversion"/>
  </si>
  <si>
    <t>常德市现代工业发展投资有限公司</t>
    <phoneticPr fontId="1" type="noConversion"/>
  </si>
  <si>
    <t>13507368115</t>
    <phoneticPr fontId="1" type="noConversion"/>
  </si>
  <si>
    <t>常德</t>
    <phoneticPr fontId="1" type="noConversion"/>
  </si>
  <si>
    <t>甘露寺蔬菜批发大市场搬迁重建工程</t>
    <phoneticPr fontId="1" type="noConversion"/>
  </si>
  <si>
    <t>常德市民间博物馆建设工程</t>
    <phoneticPr fontId="1" type="noConversion"/>
  </si>
  <si>
    <t>常德市穿紫河开发建设有限公司</t>
    <phoneticPr fontId="1" type="noConversion"/>
  </si>
  <si>
    <t>阳卫红</t>
    <phoneticPr fontId="1" type="noConversion"/>
  </si>
  <si>
    <t>13974219708</t>
    <phoneticPr fontId="1" type="noConversion"/>
  </si>
  <si>
    <t>常德职业技术学院附属医院易地扩建</t>
    <phoneticPr fontId="1" type="noConversion"/>
  </si>
  <si>
    <t>常德市武陵区卫计局</t>
    <phoneticPr fontId="1" type="noConversion"/>
  </si>
  <si>
    <t>苏向东</t>
    <phoneticPr fontId="1" type="noConversion"/>
  </si>
  <si>
    <t>13787875627</t>
    <phoneticPr fontId="1" type="noConversion"/>
  </si>
  <si>
    <t>卫生</t>
    <phoneticPr fontId="1" type="noConversion"/>
  </si>
  <si>
    <t>常德市太阳谷养生养老产业园建设</t>
    <phoneticPr fontId="1" type="noConversion"/>
  </si>
  <si>
    <t>合作、合资</t>
    <phoneticPr fontId="1" type="noConversion"/>
  </si>
  <si>
    <t>常德市教育文化投资管理有限公司</t>
    <phoneticPr fontId="1" type="noConversion"/>
  </si>
  <si>
    <t>18670630686</t>
    <phoneticPr fontId="1" type="noConversion"/>
  </si>
  <si>
    <t>沅澧水重金属污染综合治理工程</t>
    <phoneticPr fontId="1" type="noConversion"/>
  </si>
  <si>
    <t>合作、合资、独资</t>
    <phoneticPr fontId="1" type="noConversion"/>
  </si>
  <si>
    <t>常德市环保局</t>
    <phoneticPr fontId="1" type="noConversion"/>
  </si>
  <si>
    <t>余振华</t>
    <phoneticPr fontId="1" type="noConversion"/>
  </si>
  <si>
    <t>13973665255</t>
    <phoneticPr fontId="1" type="noConversion"/>
  </si>
  <si>
    <t>污水</t>
    <phoneticPr fontId="1" type="noConversion"/>
  </si>
  <si>
    <t>常德</t>
    <phoneticPr fontId="1" type="noConversion"/>
  </si>
  <si>
    <t>项目拟在沅澧水重要节点展开综合治理，主要内容：
1.对石门县雄黄矿区黄水溪进行清淤，安全处置含砷淤泥、废渣，修复重金属污染农田。拟建1座危险废物填埋场；对黄水溪河道白云乡鹤山村段河道进行清淤，清淤长度5.11km（含支流河道）;修建护堤和硬化河床2.4公里。
2.对其砷污染土壤进行治理，工程面积约2500亩；在黄水仙阳湖消落区开展污染土壤综合治理工程，工程面积约500亩；对雄黄矿区受影响的农田土壤开展修复治理工程，工程面积约6500亩。
3.对桃源县、汉寿县、鼎城区采金矿区遗留的矿渣、废水、土壤进行修复，其中桃源县采金矿区约8平方公里、汉寿县采金矿区约5平方公里、鼎城区采金矿区约22平方公里的重金属污染区域进行修复。
4.对津市市伍公嘴重金属废渣实施综合治理，拆除炼矾厂生产设施，处理原炼矾厂区内遗留生产废水240立方米；建设固体废物填埋场1座；对整个治理区域的土壤进行生态恢复。
5.对临澧县修梅镇鸡山炼钒厂遗留重金属污染进行治理，对3000吨炼钒遗留废渣、50吨遗留重金属废水、遗存生产设施、受污染的土壤进行安全处置；建设配套的填埋场对固废进行安全填埋；开展区域生态修复与治理。</t>
    <phoneticPr fontId="1" type="noConversion"/>
  </si>
  <si>
    <t>常德市花山湿地综合整治开发</t>
    <phoneticPr fontId="1" type="noConversion"/>
  </si>
  <si>
    <t>项目总面积约14067亩，分三大片区建设核心净化区结合产业区、湿地启动区、田园体验区。</t>
    <phoneticPr fontId="1" type="noConversion"/>
  </si>
  <si>
    <t>常德市穿紫河建设开发有限公司</t>
    <phoneticPr fontId="1" type="noConversion"/>
  </si>
  <si>
    <t>07367728559</t>
    <phoneticPr fontId="1" type="noConversion"/>
  </si>
  <si>
    <t>电子式智能水表和超声波热能表生产</t>
    <phoneticPr fontId="1" type="noConversion"/>
  </si>
  <si>
    <t>湖南常德牌水表制造有限公司</t>
    <phoneticPr fontId="1" type="noConversion"/>
  </si>
  <si>
    <t>罗入铭</t>
    <phoneticPr fontId="1" type="noConversion"/>
  </si>
  <si>
    <t>07367793866
07367792494</t>
    <phoneticPr fontId="1" type="noConversion"/>
  </si>
  <si>
    <t>常德市充电桩一期工程建设</t>
    <phoneticPr fontId="1" type="noConversion"/>
  </si>
  <si>
    <t>独资、合资</t>
    <phoneticPr fontId="1" type="noConversion"/>
  </si>
  <si>
    <t>独资、合作</t>
    <phoneticPr fontId="1" type="noConversion"/>
  </si>
  <si>
    <t>湖南乐善新能源有限公司</t>
    <phoneticPr fontId="1" type="noConversion"/>
  </si>
  <si>
    <t>贺桂华</t>
    <phoneticPr fontId="1" type="noConversion"/>
  </si>
  <si>
    <t>13973631812</t>
    <phoneticPr fontId="1" type="noConversion"/>
  </si>
  <si>
    <t>能源</t>
    <phoneticPr fontId="1" type="noConversion"/>
  </si>
  <si>
    <t>常德市江南汇置业有限公司</t>
    <phoneticPr fontId="1" type="noConversion"/>
  </si>
  <si>
    <t>曹国民</t>
    <phoneticPr fontId="1" type="noConversion"/>
  </si>
  <si>
    <t>13973662266</t>
    <phoneticPr fontId="1" type="noConversion"/>
  </si>
  <si>
    <t>城市建设</t>
    <phoneticPr fontId="1" type="noConversion"/>
  </si>
  <si>
    <t>常德空港物流园建设</t>
    <phoneticPr fontId="1" type="noConversion"/>
  </si>
  <si>
    <t>合资、合作</t>
    <phoneticPr fontId="1" type="noConversion"/>
  </si>
  <si>
    <t>常德市空港新城建设指挥部</t>
    <phoneticPr fontId="1" type="noConversion"/>
  </si>
  <si>
    <t>胡烈豹</t>
    <phoneticPr fontId="1" type="noConversion"/>
  </si>
  <si>
    <t>13973638898</t>
    <phoneticPr fontId="1" type="noConversion"/>
  </si>
  <si>
    <t>常德阳明湖水系综合治理工程</t>
    <phoneticPr fontId="1" type="noConversion"/>
  </si>
  <si>
    <t>常德市阳明湖投资开发有限公司</t>
    <phoneticPr fontId="1" type="noConversion"/>
  </si>
  <si>
    <t>王洪尧</t>
    <phoneticPr fontId="1" type="noConversion"/>
  </si>
  <si>
    <t>13907421040</t>
    <phoneticPr fontId="1" type="noConversion"/>
  </si>
  <si>
    <t>合作、合资、独资</t>
    <phoneticPr fontId="1" type="noConversion"/>
  </si>
  <si>
    <t>湖南粤港光电科技有限公司</t>
    <phoneticPr fontId="1" type="noConversion"/>
  </si>
  <si>
    <t>叶诚志</t>
    <phoneticPr fontId="1" type="noConversion"/>
  </si>
  <si>
    <t>13309661166</t>
    <phoneticPr fontId="1" type="noConversion"/>
  </si>
  <si>
    <t>主要建设：度假休闲区、园林景观区、文化共享区、购物消费区、高档住宅等，以及区域内给排水、路灯照明、管线入地、绿化等配套基础设施建设。</t>
    <phoneticPr fontId="1" type="noConversion"/>
  </si>
  <si>
    <t>澧县项目办、招商局</t>
    <phoneticPr fontId="1" type="noConversion"/>
  </si>
  <si>
    <t>07363148225</t>
    <phoneticPr fontId="1" type="noConversion"/>
  </si>
  <si>
    <t>津市智慧城市建设</t>
    <phoneticPr fontId="1" type="noConversion"/>
  </si>
  <si>
    <t>津市嘉山实业有限公司</t>
    <phoneticPr fontId="1" type="noConversion"/>
  </si>
  <si>
    <t>18942063950</t>
    <phoneticPr fontId="1" type="noConversion"/>
  </si>
  <si>
    <t>安乡县农副产品精深加工</t>
    <phoneticPr fontId="1" type="noConversion"/>
  </si>
  <si>
    <t>安乡工业集中区管委会</t>
    <phoneticPr fontId="1" type="noConversion"/>
  </si>
  <si>
    <t>向  勇</t>
    <phoneticPr fontId="1" type="noConversion"/>
  </si>
  <si>
    <t>13508417001</t>
    <phoneticPr fontId="1" type="noConversion"/>
  </si>
  <si>
    <t>安乡县书院洲国家湿地公园基础设施建设</t>
    <phoneticPr fontId="1" type="noConversion"/>
  </si>
  <si>
    <t>合资</t>
    <phoneticPr fontId="1" type="noConversion"/>
  </si>
  <si>
    <t>湖南安乡书院洲国家湿地公园管理处</t>
    <phoneticPr fontId="1" type="noConversion"/>
  </si>
  <si>
    <t>庞锦华</t>
    <phoneticPr fontId="1" type="noConversion"/>
  </si>
  <si>
    <t>15386196518</t>
    <phoneticPr fontId="1" type="noConversion"/>
  </si>
  <si>
    <t>常德市西洞庭冰片生产加工</t>
    <phoneticPr fontId="1" type="noConversion"/>
  </si>
  <si>
    <t>独资</t>
    <phoneticPr fontId="1" type="noConversion"/>
  </si>
  <si>
    <t>西洞庭管理区招商局</t>
    <phoneticPr fontId="1" type="noConversion"/>
  </si>
  <si>
    <t>15873639915</t>
    <phoneticPr fontId="1" type="noConversion"/>
  </si>
  <si>
    <t>医药</t>
    <phoneticPr fontId="1" type="noConversion"/>
  </si>
  <si>
    <t>常德市西洞庭青蒿素提取工程</t>
    <phoneticPr fontId="1" type="noConversion"/>
  </si>
  <si>
    <t>常德西洞庭湖湿地旅游度假区开发</t>
    <phoneticPr fontId="1" type="noConversion"/>
  </si>
  <si>
    <t>汉寿县金诚城市建设投资经营有限公司</t>
    <phoneticPr fontId="1" type="noConversion"/>
  </si>
  <si>
    <t>王建常</t>
    <phoneticPr fontId="1" type="noConversion"/>
  </si>
  <si>
    <t>07362880938</t>
    <phoneticPr fontId="1" type="noConversion"/>
  </si>
  <si>
    <t>常德精细化工（化学原料药）产业园招商</t>
    <phoneticPr fontId="1" type="noConversion"/>
  </si>
  <si>
    <t>项目采取市场动运作模式，引进医药化工中间体、精细化工和化学原料药等工业企业入园，投资企业根据企业要求，自行建设。</t>
    <phoneticPr fontId="1" type="noConversion"/>
  </si>
  <si>
    <t>常德经济技术开发区招商合作局</t>
    <phoneticPr fontId="1" type="noConversion"/>
  </si>
  <si>
    <t>18973671707</t>
    <phoneticPr fontId="1" type="noConversion"/>
  </si>
  <si>
    <t>常德纯电动大巴车生产</t>
    <phoneticPr fontId="1" type="noConversion"/>
  </si>
  <si>
    <t>常德经开</t>
    <phoneticPr fontId="1" type="noConversion"/>
  </si>
  <si>
    <t>常德经开区工业机器人产业园建设</t>
    <phoneticPr fontId="1" type="noConversion"/>
  </si>
  <si>
    <t>独资，合作</t>
    <phoneticPr fontId="1" type="noConversion"/>
  </si>
  <si>
    <t>先进装备</t>
    <phoneticPr fontId="1" type="noConversion"/>
  </si>
  <si>
    <t>常德经开区聚合物锂电池生产</t>
    <phoneticPr fontId="1" type="noConversion"/>
  </si>
  <si>
    <t>新材料</t>
    <phoneticPr fontId="1" type="noConversion"/>
  </si>
  <si>
    <t>常德善卷故里旅游景区建设</t>
    <phoneticPr fontId="1" type="noConversion"/>
  </si>
  <si>
    <t>常德经开区石墨烯产业生态园建设</t>
    <phoneticPr fontId="1" type="noConversion"/>
  </si>
  <si>
    <t>常德经开工新材料产业园建设</t>
    <phoneticPr fontId="1" type="noConversion"/>
  </si>
  <si>
    <t>项目拟建设茶园和配套基础设施，购买机械，构建营销、组织、质量安全、培训及茶文化体系。</t>
    <phoneticPr fontId="1" type="noConversion"/>
  </si>
  <si>
    <t>桑植县农业农村工作局
桑植县投资促进局</t>
    <phoneticPr fontId="1" type="noConversion"/>
  </si>
  <si>
    <t>王建群
章根上</t>
    <phoneticPr fontId="1" type="noConversion"/>
  </si>
  <si>
    <t>13907448656
18874449288</t>
    <phoneticPr fontId="1" type="noConversion"/>
  </si>
  <si>
    <t>农业</t>
    <phoneticPr fontId="1" type="noConversion"/>
  </si>
  <si>
    <t>张家界</t>
    <phoneticPr fontId="1" type="noConversion"/>
  </si>
  <si>
    <t>张家界祥源中药材开发有限责任公司
桑植县万祥中药材农民专业合作社
桑植县投资促进局</t>
    <phoneticPr fontId="1" type="noConversion"/>
  </si>
  <si>
    <t>13974415526
18874449288</t>
    <phoneticPr fontId="1" type="noConversion"/>
  </si>
  <si>
    <t>项目规划建设：五带、三片、两园、一中心。</t>
    <phoneticPr fontId="1" type="noConversion"/>
  </si>
  <si>
    <t>慈利县农业农村工作局</t>
    <phoneticPr fontId="1" type="noConversion"/>
  </si>
  <si>
    <t>黄玉林</t>
    <phoneticPr fontId="1" type="noConversion"/>
  </si>
  <si>
    <t>13707449520</t>
    <phoneticPr fontId="1" type="noConversion"/>
  </si>
  <si>
    <t>慈利县中药材规范化种植基地建设</t>
    <phoneticPr fontId="1" type="noConversion"/>
  </si>
  <si>
    <t>张伯万</t>
    <phoneticPr fontId="1" type="noConversion"/>
  </si>
  <si>
    <t>13974403378</t>
    <phoneticPr fontId="1" type="noConversion"/>
  </si>
  <si>
    <t>慈利县富硒农产品开发</t>
    <phoneticPr fontId="1" type="noConversion"/>
  </si>
  <si>
    <t>张家界沙堤综合交通枢纽中心建设</t>
    <phoneticPr fontId="1" type="noConversion"/>
  </si>
  <si>
    <t>张家界市交通建设投资集团有限公司</t>
    <phoneticPr fontId="1" type="noConversion"/>
  </si>
  <si>
    <t>15874400088</t>
    <phoneticPr fontId="1" type="noConversion"/>
  </si>
  <si>
    <t>交通</t>
    <phoneticPr fontId="1" type="noConversion"/>
  </si>
  <si>
    <t>张家界天门山先导区管委会</t>
    <phoneticPr fontId="1" type="noConversion"/>
  </si>
  <si>
    <t>张启平</t>
    <phoneticPr fontId="1" type="noConversion"/>
  </si>
  <si>
    <t>张家界大峡谷原湘绿道体系建设</t>
    <phoneticPr fontId="1" type="noConversion"/>
  </si>
  <si>
    <t>结合项目湿地景观为主，沿索水建设自行车道和亲水栈道、亲水平台、休憩景观等设施。主要包括：万和滨水休闲区、乡村果林体验区、户外运动娱乐区。</t>
    <phoneticPr fontId="1" type="noConversion"/>
  </si>
  <si>
    <t>张家界大峡谷国际旅游经济区管委会</t>
    <phoneticPr fontId="1" type="noConversion"/>
  </si>
  <si>
    <t>吴若文</t>
    <phoneticPr fontId="1" type="noConversion"/>
  </si>
  <si>
    <t>13974422968</t>
    <phoneticPr fontId="1" type="noConversion"/>
  </si>
  <si>
    <t>张家界市城区至核心景区轨道交通建设</t>
    <phoneticPr fontId="1" type="noConversion"/>
  </si>
  <si>
    <t>八大公山国际生态旅游度假区建设</t>
    <phoneticPr fontId="1" type="noConversion"/>
  </si>
  <si>
    <t>项目规划建设天平山服务中心、生态度假酒店、自驾车旅游服务基地、芭茅溪民俗田园景观走廊、鸽子花景观大道、红色亲子励志教育基地、澧水源漂流、五道水温泉谷、土司结盟文化城、四门岩山地森林旅游区等项目。</t>
    <phoneticPr fontId="1" type="noConversion"/>
  </si>
  <si>
    <t>合资，合作</t>
    <phoneticPr fontId="1" type="noConversion"/>
  </si>
  <si>
    <t>八大公山原始森林生态旅游开发有限公司
桑植县投资促进局</t>
    <phoneticPr fontId="1" type="noConversion"/>
  </si>
  <si>
    <t>张家界槟榔谷户外运动基地建设</t>
    <phoneticPr fontId="1" type="noConversion"/>
  </si>
  <si>
    <t>独资、合作、经营权转让</t>
    <phoneticPr fontId="1" type="noConversion"/>
  </si>
  <si>
    <t>张家界市经济发展投资集团有限公司</t>
    <phoneticPr fontId="1" type="noConversion"/>
  </si>
  <si>
    <t>赵鹏飞</t>
    <phoneticPr fontId="1" type="noConversion"/>
  </si>
  <si>
    <t>13467442798</t>
    <phoneticPr fontId="1" type="noConversion"/>
  </si>
  <si>
    <t>慈利县江垭森林公园旅游开发</t>
    <phoneticPr fontId="1" type="noConversion"/>
  </si>
  <si>
    <t>项目拟在自然景观基础上，保护和发展特色中药材，增设各类旅游接待设施，为人们科考、科研、实习、旅游、休闲提供优良场所。</t>
    <phoneticPr fontId="1" type="noConversion"/>
  </si>
  <si>
    <t>慈利县林业局</t>
    <phoneticPr fontId="1" type="noConversion"/>
  </si>
  <si>
    <t>许宝庆</t>
    <phoneticPr fontId="1" type="noConversion"/>
  </si>
  <si>
    <t>13707449296</t>
    <phoneticPr fontId="1" type="noConversion"/>
  </si>
  <si>
    <t>桑植县旅游和外事侨务局
桑植县投资促进局</t>
    <phoneticPr fontId="1" type="noConversion"/>
  </si>
  <si>
    <t>李兴江
章根上</t>
    <phoneticPr fontId="1" type="noConversion"/>
  </si>
  <si>
    <t>彭国锋
章根上</t>
    <phoneticPr fontId="1" type="noConversion"/>
  </si>
  <si>
    <t>13974483438
18874449288</t>
    <phoneticPr fontId="1" type="noConversion"/>
  </si>
  <si>
    <t>桑植县国际影视文化旅游城建设</t>
    <phoneticPr fontId="1" type="noConversion"/>
  </si>
  <si>
    <t>桑植县投资促进局</t>
    <phoneticPr fontId="1" type="noConversion"/>
  </si>
  <si>
    <t>赵宾儒
章根上</t>
    <phoneticPr fontId="1" type="noConversion"/>
  </si>
  <si>
    <t>18907442345
18874449288</t>
    <phoneticPr fontId="1" type="noConversion"/>
  </si>
  <si>
    <t>慈利县广福桥四十八寨风景区</t>
    <phoneticPr fontId="1" type="noConversion"/>
  </si>
  <si>
    <t>合资、独资、合作</t>
    <phoneticPr fontId="1" type="noConversion"/>
  </si>
  <si>
    <t>慈利县旅游局</t>
    <phoneticPr fontId="1" type="noConversion"/>
  </si>
  <si>
    <t>13574440011</t>
    <phoneticPr fontId="1" type="noConversion"/>
  </si>
  <si>
    <t>卓  琼</t>
    <phoneticPr fontId="1" type="noConversion"/>
  </si>
  <si>
    <t>张家界宜冲桥温泉休闲度假区建设</t>
    <phoneticPr fontId="1" type="noConversion"/>
  </si>
  <si>
    <t>合资、合作、独资</t>
    <phoneticPr fontId="1" type="noConversion"/>
  </si>
  <si>
    <t>慈利县商务和粮食局</t>
    <phoneticPr fontId="1" type="noConversion"/>
  </si>
  <si>
    <t>龚晓红</t>
    <phoneticPr fontId="1" type="noConversion"/>
  </si>
  <si>
    <t>13974444116</t>
    <phoneticPr fontId="1" type="noConversion"/>
  </si>
  <si>
    <t>天子山民族风情古镇建设</t>
    <phoneticPr fontId="1" type="noConversion"/>
  </si>
  <si>
    <t>张家界市武陵源区投资促进事务局</t>
    <phoneticPr fontId="1" type="noConversion"/>
  </si>
  <si>
    <t>15874485558
13085413333</t>
    <phoneticPr fontId="1" type="noConversion"/>
  </si>
  <si>
    <t>张家界经开区大鲵（娃娃鱼）深度开发</t>
    <phoneticPr fontId="1" type="noConversion"/>
  </si>
  <si>
    <t>张家界经济开发区管委会招商合作局</t>
    <phoneticPr fontId="1" type="noConversion"/>
  </si>
  <si>
    <t>田学文</t>
    <phoneticPr fontId="1" type="noConversion"/>
  </si>
  <si>
    <t>07448590688    13974403287</t>
    <phoneticPr fontId="1" type="noConversion"/>
  </si>
  <si>
    <t>张家界经开区虎杖提取高纯度白藜芦醇工艺研究及应用</t>
    <phoneticPr fontId="1" type="noConversion"/>
  </si>
  <si>
    <t>参股合作</t>
    <phoneticPr fontId="1" type="noConversion"/>
  </si>
  <si>
    <t>张家界湘汇生物有限公司</t>
    <phoneticPr fontId="1" type="noConversion"/>
  </si>
  <si>
    <t>07448590688 
13974403287</t>
    <phoneticPr fontId="1" type="noConversion"/>
  </si>
  <si>
    <t>桃江县灰山港非矿新材料产业园建设</t>
    <phoneticPr fontId="1" type="noConversion"/>
  </si>
  <si>
    <t>益阳市桃江灰山港工业集中区</t>
    <phoneticPr fontId="1" type="noConversion"/>
  </si>
  <si>
    <t>姜玉明</t>
    <phoneticPr fontId="1" type="noConversion"/>
  </si>
  <si>
    <t>07378111099    13786708673</t>
    <phoneticPr fontId="1" type="noConversion"/>
  </si>
  <si>
    <t>新材料</t>
    <phoneticPr fontId="1" type="noConversion"/>
  </si>
  <si>
    <t>益阳</t>
    <phoneticPr fontId="1" type="noConversion"/>
  </si>
  <si>
    <t>沅江市食品加工产业园招商</t>
    <phoneticPr fontId="1" type="noConversion"/>
  </si>
  <si>
    <t>利用洞庭湖区丰富的农副产品资源，引进食品加工企业，建设一个专业的食品加工园区。</t>
    <phoneticPr fontId="1" type="noConversion"/>
  </si>
  <si>
    <t>沅江高新技术产业园区管委会</t>
    <phoneticPr fontId="1" type="noConversion"/>
  </si>
  <si>
    <t xml:space="preserve">07372713999 </t>
    <phoneticPr fontId="1" type="noConversion"/>
  </si>
  <si>
    <t>益阳船舶制造产业园招商</t>
    <phoneticPr fontId="1" type="noConversion"/>
  </si>
  <si>
    <t>土地由园区作价出资入股，与意向投资者合作</t>
    <phoneticPr fontId="1" type="noConversion"/>
  </si>
  <si>
    <t>邓建富</t>
    <phoneticPr fontId="1" type="noConversion"/>
  </si>
  <si>
    <t>13973703658</t>
    <phoneticPr fontId="1" type="noConversion"/>
  </si>
  <si>
    <t>沅江市赤山岛旅游开发</t>
    <phoneticPr fontId="1" type="noConversion"/>
  </si>
  <si>
    <t>沅江文化体育广电新闻出版局</t>
    <phoneticPr fontId="1" type="noConversion"/>
  </si>
  <si>
    <t>13807373862</t>
    <phoneticPr fontId="1" type="noConversion"/>
  </si>
  <si>
    <t>益阳市寨子仑风景区开发</t>
    <phoneticPr fontId="1" type="noConversion"/>
  </si>
  <si>
    <t>项目建设利用寨子仑风景区现有景点，拟规划建设综合服务区、滨水休憩景区、儿童游乐区、紫竹林禅寺景区及峰顶核心景区等。</t>
    <phoneticPr fontId="1" type="noConversion"/>
  </si>
  <si>
    <t>益阳高新技术产业开发区经济合作局</t>
    <phoneticPr fontId="1" type="noConversion"/>
  </si>
  <si>
    <t>黄众志</t>
    <phoneticPr fontId="1" type="noConversion"/>
  </si>
  <si>
    <t>07374280025
07374280026</t>
    <phoneticPr fontId="1" type="noConversion"/>
  </si>
  <si>
    <t>益阳市明清古巷建设</t>
    <phoneticPr fontId="1" type="noConversion"/>
  </si>
  <si>
    <t>独资、合作、合资</t>
    <phoneticPr fontId="1" type="noConversion"/>
  </si>
  <si>
    <t>益阳闻资阳区文化旅游广电新闻出版局</t>
    <phoneticPr fontId="1" type="noConversion"/>
  </si>
  <si>
    <t>13873792998</t>
    <phoneticPr fontId="1" type="noConversion"/>
  </si>
  <si>
    <t>益阳市皇家湖风情小镇综合开发</t>
    <phoneticPr fontId="1" type="noConversion"/>
  </si>
  <si>
    <t>皇家湖旅游开发暨新农村示范片建设管理委员会</t>
    <phoneticPr fontId="1" type="noConversion"/>
  </si>
  <si>
    <t>13637370729</t>
    <phoneticPr fontId="1" type="noConversion"/>
  </si>
  <si>
    <t>益阳高新区中南电子商务产业园招商</t>
    <phoneticPr fontId="1" type="noConversion"/>
  </si>
  <si>
    <t>中南电子商务产业园管理办公室</t>
    <phoneticPr fontId="1" type="noConversion"/>
  </si>
  <si>
    <t>刘细辉</t>
    <phoneticPr fontId="1" type="noConversion"/>
  </si>
  <si>
    <t>13517374009</t>
    <phoneticPr fontId="1" type="noConversion"/>
  </si>
  <si>
    <t>益阳高新区东部产业园经济发展部</t>
    <phoneticPr fontId="1" type="noConversion"/>
  </si>
  <si>
    <t>益阳新能源汽车零部件产业基地招商</t>
    <phoneticPr fontId="1" type="noConversion"/>
  </si>
  <si>
    <t>零部件</t>
    <phoneticPr fontId="1" type="noConversion"/>
  </si>
  <si>
    <t>益阳东部新区管理委员会</t>
    <phoneticPr fontId="1" type="noConversion"/>
  </si>
  <si>
    <t>冷卫民</t>
    <phoneticPr fontId="1" type="noConversion"/>
  </si>
  <si>
    <t>18107372999</t>
    <phoneticPr fontId="1" type="noConversion"/>
  </si>
  <si>
    <t>生态建设和环境保护</t>
    <phoneticPr fontId="1" type="noConversion"/>
  </si>
  <si>
    <t>益阳市南县经开区管委会</t>
    <phoneticPr fontId="1" type="noConversion"/>
  </si>
  <si>
    <t>肖东君</t>
    <phoneticPr fontId="1" type="noConversion"/>
  </si>
  <si>
    <t>1897715076</t>
    <phoneticPr fontId="1" type="noConversion"/>
  </si>
  <si>
    <t>益阳印制线路板电子产业园建设开发</t>
    <phoneticPr fontId="1" type="noConversion"/>
  </si>
  <si>
    <t>整体或部分出让、标准厂房出租（售），由企业投资装修厂房，购买设备，经营管理</t>
    <phoneticPr fontId="1" type="noConversion"/>
  </si>
  <si>
    <t>湖南省益阳市资阳区商务局</t>
    <phoneticPr fontId="1" type="noConversion"/>
  </si>
  <si>
    <t>13511112639</t>
    <phoneticPr fontId="1" type="noConversion"/>
  </si>
  <si>
    <t>长春经济开发区城市综合体建设</t>
    <phoneticPr fontId="1" type="noConversion"/>
  </si>
  <si>
    <t>益阳市资阳区城市建设投资公司</t>
    <phoneticPr fontId="1" type="noConversion"/>
  </si>
  <si>
    <t>李慧明</t>
    <phoneticPr fontId="1" type="noConversion"/>
  </si>
  <si>
    <t>13973699319</t>
    <phoneticPr fontId="1" type="noConversion"/>
  </si>
  <si>
    <t>安化县商务局</t>
    <phoneticPr fontId="1" type="noConversion"/>
  </si>
  <si>
    <t>刘旭军</t>
    <phoneticPr fontId="1" type="noConversion"/>
  </si>
  <si>
    <t>13874346686</t>
    <phoneticPr fontId="1" type="noConversion"/>
  </si>
  <si>
    <t>安化县竹制品深加工产业园</t>
    <phoneticPr fontId="1" type="noConversion"/>
  </si>
  <si>
    <t>益阳市安化县林业局办公室</t>
    <phoneticPr fontId="1" type="noConversion"/>
  </si>
  <si>
    <t>夏延昭</t>
    <phoneticPr fontId="1" type="noConversion"/>
  </si>
  <si>
    <t>13873746310</t>
    <phoneticPr fontId="1" type="noConversion"/>
  </si>
  <si>
    <t>益阳智能机器人产业园招商</t>
    <phoneticPr fontId="1" type="noConversion"/>
  </si>
  <si>
    <t>独资、合资或厂房租赁</t>
    <phoneticPr fontId="1" type="noConversion"/>
  </si>
  <si>
    <t>益阳高新区经济合作局</t>
    <phoneticPr fontId="1" type="noConversion"/>
  </si>
  <si>
    <t>独资、厂房租赁、科技型孵化</t>
    <phoneticPr fontId="1" type="noConversion"/>
  </si>
  <si>
    <t>益阳高新</t>
    <phoneticPr fontId="1" type="noConversion"/>
  </si>
  <si>
    <t>07374280025  07374280026</t>
    <phoneticPr fontId="1" type="noConversion"/>
  </si>
  <si>
    <t>益阳高端装备制造产业园建设</t>
    <phoneticPr fontId="1" type="noConversion"/>
  </si>
  <si>
    <t>益阳云计算、大数据产业园建设</t>
    <phoneticPr fontId="1" type="noConversion"/>
  </si>
  <si>
    <t>益阳橡塑机械产业园</t>
    <phoneticPr fontId="1" type="noConversion"/>
  </si>
  <si>
    <t>益阳竹产业工业园建设</t>
    <phoneticPr fontId="1" type="noConversion"/>
  </si>
  <si>
    <t>益阳生物科技产业园建设</t>
    <phoneticPr fontId="1" type="noConversion"/>
  </si>
  <si>
    <t>益阳新材料产业园建设</t>
    <phoneticPr fontId="1" type="noConversion"/>
  </si>
  <si>
    <t>郴州市农委</t>
    <phoneticPr fontId="1" type="noConversion"/>
  </si>
  <si>
    <t>李建湘</t>
    <phoneticPr fontId="1" type="noConversion"/>
  </si>
  <si>
    <t>13975733190</t>
    <phoneticPr fontId="1" type="noConversion"/>
  </si>
  <si>
    <t>郴州</t>
    <phoneticPr fontId="1" type="noConversion"/>
  </si>
  <si>
    <t>郴州石墨烯产业园入驻招商</t>
    <phoneticPr fontId="1" type="noConversion"/>
  </si>
  <si>
    <t>郴州高新技术产业开发区管委会</t>
    <phoneticPr fontId="1" type="noConversion"/>
  </si>
  <si>
    <t>郴州高新技术产业开发区管委会
郴州国盛新材料科技有限公司</t>
    <phoneticPr fontId="1" type="noConversion"/>
  </si>
  <si>
    <t>郴州市桂新高速公路建设</t>
    <phoneticPr fontId="1" type="noConversion"/>
  </si>
  <si>
    <t>郴州市交通运输局</t>
    <phoneticPr fontId="1" type="noConversion"/>
  </si>
  <si>
    <t>15007359969</t>
    <phoneticPr fontId="1" type="noConversion"/>
  </si>
  <si>
    <t>黄  斌</t>
    <phoneticPr fontId="1" type="noConversion"/>
  </si>
  <si>
    <t>郴州正威稀贵金属产业园入驻招商</t>
    <phoneticPr fontId="1" type="noConversion"/>
  </si>
  <si>
    <t>南航郴州通航学院建设</t>
    <phoneticPr fontId="1" type="noConversion"/>
  </si>
  <si>
    <t>07352659758
07352659718</t>
    <phoneticPr fontId="1" type="noConversion"/>
  </si>
  <si>
    <t>郴州市金贵银业股份有限公司</t>
    <phoneticPr fontId="1" type="noConversion"/>
  </si>
  <si>
    <t xml:space="preserve">07352659899
18975749079 </t>
    <phoneticPr fontId="1" type="noConversion"/>
  </si>
  <si>
    <t>郴雅国际学校建设</t>
    <phoneticPr fontId="1" type="noConversion"/>
  </si>
  <si>
    <t>郴州适存中学</t>
    <phoneticPr fontId="1" type="noConversion"/>
  </si>
  <si>
    <t>龚强波</t>
    <phoneticPr fontId="1" type="noConversion"/>
  </si>
  <si>
    <t>07358880661  18973565835</t>
    <phoneticPr fontId="1" type="noConversion"/>
  </si>
  <si>
    <t>大宗商品保税仓储物流及现货交易中心建设</t>
    <phoneticPr fontId="1" type="noConversion"/>
  </si>
  <si>
    <t>郴州市国达有色金属有限责任公司</t>
    <phoneticPr fontId="1" type="noConversion"/>
  </si>
  <si>
    <t>邓永丰</t>
    <phoneticPr fontId="1" type="noConversion"/>
  </si>
  <si>
    <t>07352112639 13307356226</t>
    <phoneticPr fontId="1" type="noConversion"/>
  </si>
  <si>
    <t>上海中昆总部经济园招商</t>
    <phoneticPr fontId="1" type="noConversion"/>
  </si>
  <si>
    <t>湖南八方矿业交易市场有限公司</t>
    <phoneticPr fontId="1" type="noConversion"/>
  </si>
  <si>
    <t>07358899338 18175590521</t>
    <phoneticPr fontId="1" type="noConversion"/>
  </si>
  <si>
    <t>07358899338    18175590521</t>
    <phoneticPr fontId="1" type="noConversion"/>
  </si>
  <si>
    <t>郴州经开区珠宝加工基地入驻招商</t>
    <phoneticPr fontId="1" type="noConversion"/>
  </si>
  <si>
    <t>拟重点引进珠宝加工外贸进出口企业。</t>
    <phoneticPr fontId="1" type="noConversion"/>
  </si>
  <si>
    <t>湖南郴州经济开发区管委会招商局</t>
    <phoneticPr fontId="1" type="noConversion"/>
  </si>
  <si>
    <t>彭黠伟</t>
    <phoneticPr fontId="1" type="noConversion"/>
  </si>
  <si>
    <t>07352188472</t>
    <phoneticPr fontId="1" type="noConversion"/>
  </si>
  <si>
    <t>郴州经开区手机整机及零部件产业园入驻招商</t>
    <phoneticPr fontId="1" type="noConversion"/>
  </si>
  <si>
    <t>北湖区龙女温泉康养产业园建设</t>
    <phoneticPr fontId="1" type="noConversion"/>
  </si>
  <si>
    <t>北湖区商务局</t>
    <phoneticPr fontId="1" type="noConversion"/>
  </si>
  <si>
    <t>黄国平</t>
    <phoneticPr fontId="1" type="noConversion"/>
  </si>
  <si>
    <t>13517353097</t>
    <phoneticPr fontId="1" type="noConversion"/>
  </si>
  <si>
    <t>北湖区仰天湖景区旅游开发</t>
    <phoneticPr fontId="1" type="noConversion"/>
  </si>
  <si>
    <t>拟建设草原度假区、草原风情区、仰天湖高山草原湿地保护旅游开发。</t>
    <phoneticPr fontId="1" type="noConversion"/>
  </si>
  <si>
    <t>郴州市北湖区旅游局</t>
    <phoneticPr fontId="1" type="noConversion"/>
  </si>
  <si>
    <t>廖立新</t>
    <phoneticPr fontId="1" type="noConversion"/>
  </si>
  <si>
    <t>07352167143</t>
    <phoneticPr fontId="1" type="noConversion"/>
  </si>
  <si>
    <t>北湖区仙岭温泉文化园建设</t>
    <phoneticPr fontId="1" type="noConversion"/>
  </si>
  <si>
    <t>王仙岭旅游度假区开发</t>
    <phoneticPr fontId="1" type="noConversion"/>
  </si>
  <si>
    <t>郴州市苏仙区旅游外事侨务局</t>
    <phoneticPr fontId="1" type="noConversion"/>
  </si>
  <si>
    <t>李海涛</t>
    <phoneticPr fontId="1" type="noConversion"/>
  </si>
  <si>
    <t>13975572018</t>
    <phoneticPr fontId="1" type="noConversion"/>
  </si>
  <si>
    <t>苏仙区古民居文化旅游开发</t>
    <phoneticPr fontId="1" type="noConversion"/>
  </si>
  <si>
    <t>郴州市苏仙区旅游外事侨务局
坳上镇人民政府
栖凤渡镇人民政府</t>
    <phoneticPr fontId="1" type="noConversion"/>
  </si>
  <si>
    <t xml:space="preserve">李海涛
邓建明 
罗高明 </t>
    <phoneticPr fontId="1" type="noConversion"/>
  </si>
  <si>
    <t>13975572018
15873507651
13257352513</t>
    <phoneticPr fontId="1" type="noConversion"/>
  </si>
  <si>
    <t>苏仙区工业集中区新能源汽车产业建设</t>
    <phoneticPr fontId="1" type="noConversion"/>
  </si>
  <si>
    <t>郴州市苏仙工业集中区</t>
    <phoneticPr fontId="1" type="noConversion"/>
  </si>
  <si>
    <t>黄石祥</t>
    <phoneticPr fontId="1" type="noConversion"/>
  </si>
  <si>
    <t>13786597688</t>
    <phoneticPr fontId="1" type="noConversion"/>
  </si>
  <si>
    <t>资兴市东江湖康养城建设工程</t>
    <phoneticPr fontId="1" type="noConversion"/>
  </si>
  <si>
    <t>拟建设资兴市东江湖康养医院、资兴市东江湖养老养生园、资兴市东江湖中草药博览园。</t>
    <phoneticPr fontId="1" type="noConversion"/>
  </si>
  <si>
    <t>13332557778  15873530556  13786543978</t>
    <phoneticPr fontId="1" type="noConversion"/>
  </si>
  <si>
    <t>资兴市东江湖大数据产业园入驻招商</t>
    <phoneticPr fontId="1" type="noConversion"/>
  </si>
  <si>
    <t>资兴市经济信息化和商务局</t>
    <phoneticPr fontId="1" type="noConversion"/>
  </si>
  <si>
    <t>15873530556  13786555766</t>
    <phoneticPr fontId="1" type="noConversion"/>
  </si>
  <si>
    <t>桂阳县辉山大峡谷旅游区建设</t>
    <phoneticPr fontId="1" type="noConversion"/>
  </si>
  <si>
    <t>合资、合作、独资、产权转让</t>
    <phoneticPr fontId="1" type="noConversion"/>
  </si>
  <si>
    <t>桂阳县文体广新局</t>
    <phoneticPr fontId="1" type="noConversion"/>
  </si>
  <si>
    <t>周素彬</t>
    <phoneticPr fontId="1" type="noConversion"/>
  </si>
  <si>
    <t>07354470449    13975558608</t>
    <phoneticPr fontId="1" type="noConversion"/>
  </si>
  <si>
    <t>宜章县莽山创建国家级旅游度假区开发</t>
    <phoneticPr fontId="1" type="noConversion"/>
  </si>
  <si>
    <t>郴州市莽山国有林业管理局</t>
    <phoneticPr fontId="1" type="noConversion"/>
  </si>
  <si>
    <t>曾国强</t>
    <phoneticPr fontId="1" type="noConversion"/>
  </si>
  <si>
    <t>13973548656</t>
    <phoneticPr fontId="1" type="noConversion"/>
  </si>
  <si>
    <t>嘉禾县国家森林公园建设</t>
    <phoneticPr fontId="1" type="noConversion"/>
  </si>
  <si>
    <t>独资、合作、整体或单项开发</t>
    <phoneticPr fontId="1" type="noConversion"/>
  </si>
  <si>
    <t>嘉禾县林业局</t>
    <phoneticPr fontId="1" type="noConversion"/>
  </si>
  <si>
    <t>呼柏玉</t>
    <phoneticPr fontId="1" type="noConversion"/>
  </si>
  <si>
    <t>07356633789  13975539801</t>
    <phoneticPr fontId="1" type="noConversion"/>
  </si>
  <si>
    <t>嘉禾县铸锻产品及原辅材料电子交易中心建设</t>
    <phoneticPr fontId="1" type="noConversion"/>
  </si>
  <si>
    <t>湖南嘉禾经济开发区管委会</t>
    <phoneticPr fontId="1" type="noConversion"/>
  </si>
  <si>
    <t>欧建凤</t>
    <phoneticPr fontId="1" type="noConversion"/>
  </si>
  <si>
    <t>15073502268</t>
    <phoneticPr fontId="1" type="noConversion"/>
  </si>
  <si>
    <t>临武县通天玉石综合开发</t>
    <phoneticPr fontId="1" type="noConversion"/>
  </si>
  <si>
    <t>郴州市临武县通天玉开发管理办公室</t>
    <phoneticPr fontId="1" type="noConversion"/>
  </si>
  <si>
    <t>13973534913</t>
    <phoneticPr fontId="1" type="noConversion"/>
  </si>
  <si>
    <t>汝城热水国际温泉旅游度假中心建设</t>
    <phoneticPr fontId="1" type="noConversion"/>
  </si>
  <si>
    <t>郴州市汝城县温泉管委会</t>
    <phoneticPr fontId="1" type="noConversion"/>
  </si>
  <si>
    <t>朱懿雄</t>
    <phoneticPr fontId="1" type="noConversion"/>
  </si>
  <si>
    <t>13875535055</t>
    <phoneticPr fontId="1" type="noConversion"/>
  </si>
  <si>
    <t>桂东县八面山生态旅游开发</t>
    <phoneticPr fontId="1" type="noConversion"/>
  </si>
  <si>
    <t>湖南八面山国家级自然保护区管理局</t>
    <phoneticPr fontId="1" type="noConversion"/>
  </si>
  <si>
    <t>扶秀娟</t>
    <phoneticPr fontId="1" type="noConversion"/>
  </si>
  <si>
    <t>13973523015</t>
    <phoneticPr fontId="1" type="noConversion"/>
  </si>
  <si>
    <t>桂东县中药材产业开发</t>
    <phoneticPr fontId="1" type="noConversion"/>
  </si>
  <si>
    <t>主要建设标准示范种植基地、种子种苗繁育园、地方特色药材品牌建设工程、中药材产业加工示范园、中药加工标准厂房、药膳保健庄园、药膳文化商业街、中药标本博物馆、科技创新运营平台、中草药贸易市场、中药材产业初加工区、仓储物流等设施。</t>
    <phoneticPr fontId="1" type="noConversion"/>
  </si>
  <si>
    <t>桂东普良润和实业有限公司</t>
    <phoneticPr fontId="1" type="noConversion"/>
  </si>
  <si>
    <t>何雨娟</t>
    <phoneticPr fontId="1" type="noConversion"/>
  </si>
  <si>
    <t>15367261989</t>
    <phoneticPr fontId="1" type="noConversion"/>
  </si>
  <si>
    <t>永州至郴州高速公路新田段建设</t>
    <phoneticPr fontId="1" type="noConversion"/>
  </si>
  <si>
    <t>新田县交通运输局</t>
    <phoneticPr fontId="1" type="noConversion"/>
  </si>
  <si>
    <t>13787611663</t>
    <phoneticPr fontId="1" type="noConversion"/>
  </si>
  <si>
    <t>永州</t>
    <phoneticPr fontId="1" type="noConversion"/>
  </si>
  <si>
    <t>冷水滩港区千吨级码头建设项目</t>
    <phoneticPr fontId="1" type="noConversion"/>
  </si>
  <si>
    <t>18974660016   13974609202</t>
    <phoneticPr fontId="1" type="noConversion"/>
  </si>
  <si>
    <t>永州零陵千吨级码头建设</t>
    <phoneticPr fontId="1" type="noConversion"/>
  </si>
  <si>
    <t>湘江祁阳县千吨级港口码头建设</t>
    <phoneticPr fontId="1" type="noConversion"/>
  </si>
  <si>
    <t>祁阳县交通运输局</t>
    <phoneticPr fontId="1" type="noConversion"/>
  </si>
  <si>
    <t>陈环玉
周贞霖
王国高</t>
    <phoneticPr fontId="1" type="noConversion"/>
  </si>
  <si>
    <t>13974657846
13574680998
13807465910</t>
    <phoneticPr fontId="1" type="noConversion"/>
  </si>
  <si>
    <t>回龙圩管理区环保局、回龙圩管理区水利局</t>
    <phoneticPr fontId="1" type="noConversion"/>
  </si>
  <si>
    <t>18074612603   18074622211</t>
    <phoneticPr fontId="1" type="noConversion"/>
  </si>
  <si>
    <t>污水</t>
    <phoneticPr fontId="1" type="noConversion"/>
  </si>
  <si>
    <t>永州九疑山旅游综合开发</t>
    <phoneticPr fontId="1" type="noConversion"/>
  </si>
  <si>
    <t>主要开发建设舜帝陵景区、三分石景区、母江河自然公园、青山尾景区、麻将故里开发、桃花岩景区、彭祖养生景区、翠微湖景区、瘌子山景区、潇水源国家森林公园和湘源温泉建设。</t>
    <phoneticPr fontId="1" type="noConversion"/>
  </si>
  <si>
    <t>永州市宁远县九嶷山国家森林公园管理局</t>
    <phoneticPr fontId="1" type="noConversion"/>
  </si>
  <si>
    <t>欧阳悬</t>
    <phoneticPr fontId="1" type="noConversion"/>
  </si>
  <si>
    <t xml:space="preserve">13874647990 </t>
    <phoneticPr fontId="1" type="noConversion"/>
  </si>
  <si>
    <t>阳明山旅游资源整体转让</t>
    <phoneticPr fontId="1" type="noConversion"/>
  </si>
  <si>
    <t>按照阳明山旅游总体规划建设，拟将公园内所有旅游资源进行转让，进一步完善万寿寺、杜鹃花海、小黄江源、万和湖四大景区及公园内旅游配套设施，开发大黄江源景区。</t>
    <phoneticPr fontId="1" type="noConversion"/>
  </si>
  <si>
    <t>周厚芳</t>
    <phoneticPr fontId="1" type="noConversion"/>
  </si>
  <si>
    <t>18974685520</t>
    <phoneticPr fontId="1" type="noConversion"/>
  </si>
  <si>
    <t>涔天河水库旅游度假区</t>
    <phoneticPr fontId="1" type="noConversion"/>
  </si>
  <si>
    <t>拟建设水上运动中心、水上游乐中心、瑶俗体验区、度假酒店、千年瑶寨、高山漂流、大型狩猎场、天河瑶池旅游区、花镇水乡风情区等项目。</t>
    <phoneticPr fontId="1" type="noConversion"/>
  </si>
  <si>
    <t>江华瑶族自治县民族宗教和文体广电新闻出版局</t>
    <phoneticPr fontId="1" type="noConversion"/>
  </si>
  <si>
    <t>15869961016</t>
    <phoneticPr fontId="1" type="noConversion"/>
  </si>
  <si>
    <t>永州金洞森林康养基地建设</t>
    <phoneticPr fontId="1" type="noConversion"/>
  </si>
  <si>
    <t>规划建设生态停车场、五星级老年医院、金洞长寿文化园、怀旧博物馆、仙人传说鲜氧吧、负离子呼吸木屋、康疗养生温泉酒店、银发俱乐部、老年公寓、养老别墅等。</t>
    <phoneticPr fontId="1" type="noConversion"/>
  </si>
  <si>
    <t>金洞管理区发展改革委员会</t>
    <phoneticPr fontId="1" type="noConversion"/>
  </si>
  <si>
    <t>刘金红</t>
    <phoneticPr fontId="1" type="noConversion"/>
  </si>
  <si>
    <t>13874655283</t>
    <phoneticPr fontId="1" type="noConversion"/>
  </si>
  <si>
    <t>长丰猎豹汽车配套产业链招商</t>
    <phoneticPr fontId="1" type="noConversion"/>
  </si>
  <si>
    <t>永州经济技术开发区招商合作局</t>
    <phoneticPr fontId="1" type="noConversion"/>
  </si>
  <si>
    <t>王军陵</t>
    <phoneticPr fontId="1" type="noConversion"/>
  </si>
  <si>
    <t>07468223281</t>
    <phoneticPr fontId="1" type="noConversion"/>
  </si>
  <si>
    <t>永州新能源汽车产业园建设</t>
    <phoneticPr fontId="1" type="noConversion"/>
  </si>
  <si>
    <t>市经信委招商小分队</t>
    <phoneticPr fontId="1" type="noConversion"/>
  </si>
  <si>
    <t>邓绍松</t>
    <phoneticPr fontId="1" type="noConversion"/>
  </si>
  <si>
    <t>15200998168</t>
    <phoneticPr fontId="1" type="noConversion"/>
  </si>
  <si>
    <t>新田县家私产业园建设</t>
    <phoneticPr fontId="1" type="noConversion"/>
  </si>
  <si>
    <t>新田县科技商务粮食和经济信息化委员会</t>
    <phoneticPr fontId="1" type="noConversion"/>
  </si>
  <si>
    <t>黄向法</t>
    <phoneticPr fontId="1" type="noConversion"/>
  </si>
  <si>
    <t>15343266668</t>
    <phoneticPr fontId="1" type="noConversion"/>
  </si>
  <si>
    <t>湖南零陵工业园区管理委员会</t>
    <phoneticPr fontId="1" type="noConversion"/>
  </si>
  <si>
    <t>唐林波</t>
    <phoneticPr fontId="1" type="noConversion"/>
  </si>
  <si>
    <t>13204966677</t>
    <phoneticPr fontId="1" type="noConversion"/>
  </si>
  <si>
    <t>道县电子信息产业园招商</t>
    <phoneticPr fontId="1" type="noConversion"/>
  </si>
  <si>
    <t>道县商务和粮食局</t>
    <phoneticPr fontId="1" type="noConversion"/>
  </si>
  <si>
    <t>周镜勇</t>
    <phoneticPr fontId="1" type="noConversion"/>
  </si>
  <si>
    <t>13974669045</t>
    <phoneticPr fontId="1" type="noConversion"/>
  </si>
  <si>
    <t>江永县万吨果蔬冷链物流中心建设</t>
    <phoneticPr fontId="1" type="noConversion"/>
  </si>
  <si>
    <t>永州市江永县工业园区管委会</t>
    <phoneticPr fontId="1" type="noConversion"/>
  </si>
  <si>
    <t>何爱光</t>
    <phoneticPr fontId="1" type="noConversion"/>
  </si>
  <si>
    <t>07465751998   15874625555</t>
    <phoneticPr fontId="1" type="noConversion"/>
  </si>
  <si>
    <t>蓝山县加工贸易物流中心</t>
    <phoneticPr fontId="1" type="noConversion"/>
  </si>
  <si>
    <t>蓝山县经济开发区</t>
    <phoneticPr fontId="1" type="noConversion"/>
  </si>
  <si>
    <t>蒋勇贤</t>
    <phoneticPr fontId="1" type="noConversion"/>
  </si>
  <si>
    <t>13974644201</t>
    <phoneticPr fontId="1" type="noConversion"/>
  </si>
  <si>
    <t>江华县综合性现代物流园建设</t>
    <phoneticPr fontId="1" type="noConversion"/>
  </si>
  <si>
    <t>湖南江华经济开发区管理委员会</t>
    <phoneticPr fontId="1" type="noConversion"/>
  </si>
  <si>
    <t>左香玲</t>
    <phoneticPr fontId="1" type="noConversion"/>
  </si>
  <si>
    <t>怀化蔬菜产业园区建设</t>
    <phoneticPr fontId="1" type="noConversion"/>
  </si>
  <si>
    <t>怀化市农业委</t>
    <phoneticPr fontId="1" type="noConversion"/>
  </si>
  <si>
    <t>张国庆</t>
    <phoneticPr fontId="1" type="noConversion"/>
  </si>
  <si>
    <t>07452716560
 15367451118</t>
    <phoneticPr fontId="1" type="noConversion"/>
  </si>
  <si>
    <t>怀化</t>
    <phoneticPr fontId="1" type="noConversion"/>
  </si>
  <si>
    <t>麻阳县柑桔产加销一体化建设</t>
    <phoneticPr fontId="1" type="noConversion"/>
  </si>
  <si>
    <t>湖南芷江和翔鸭业有限公司</t>
    <phoneticPr fontId="1" type="noConversion"/>
  </si>
  <si>
    <t>13874501857</t>
    <phoneticPr fontId="1" type="noConversion"/>
  </si>
  <si>
    <t>怀化经济开发区舞阳经济开发有限公司</t>
    <phoneticPr fontId="1" type="noConversion"/>
  </si>
  <si>
    <t>刘小平</t>
    <phoneticPr fontId="1" type="noConversion"/>
  </si>
  <si>
    <t>13574572118</t>
    <phoneticPr fontId="1" type="noConversion"/>
  </si>
  <si>
    <t>溆浦县北斗溪镇康养小镇建设</t>
    <phoneticPr fontId="1" type="noConversion"/>
  </si>
  <si>
    <t>项目拟建设养老综合服务中心、特殊人群关爱中心、康复中心、养生园、千亩花海、绿色生态园。</t>
    <phoneticPr fontId="1" type="noConversion"/>
  </si>
  <si>
    <t>溆浦县北斗溪镇人民政府</t>
    <phoneticPr fontId="1" type="noConversion"/>
  </si>
  <si>
    <t>舒均军</t>
    <phoneticPr fontId="1" type="noConversion"/>
  </si>
  <si>
    <t>07453527001
18273851777</t>
    <phoneticPr fontId="1" type="noConversion"/>
  </si>
  <si>
    <t>芷江县休闲旅游健康养老开发</t>
    <phoneticPr fontId="1" type="noConversion"/>
  </si>
  <si>
    <t>芷江侗族自治县经信科技和商务粮食局</t>
    <phoneticPr fontId="1" type="noConversion"/>
  </si>
  <si>
    <t>周建国</t>
    <phoneticPr fontId="1" type="noConversion"/>
  </si>
  <si>
    <t xml:space="preserve">13974533030 </t>
    <phoneticPr fontId="1" type="noConversion"/>
  </si>
  <si>
    <t>洪江市年产中药饮片及中草药加工</t>
    <phoneticPr fontId="1" type="noConversion"/>
  </si>
  <si>
    <t>怀化洪江市工业集中区管理委员会</t>
    <phoneticPr fontId="1" type="noConversion"/>
  </si>
  <si>
    <t>姚烨雯</t>
    <phoneticPr fontId="1" type="noConversion"/>
  </si>
  <si>
    <t>07457737057
18374577599</t>
    <phoneticPr fontId="1" type="noConversion"/>
  </si>
  <si>
    <t>借母溪国家级自然保护区生态旅游开发</t>
    <phoneticPr fontId="1" type="noConversion"/>
  </si>
  <si>
    <t>拟规划建设成集森林观光、沟谷穿越、科普科考、度假疗养、野营徒步、休闲度假为一体的全方位天然运动场。</t>
    <phoneticPr fontId="1" type="noConversion"/>
  </si>
  <si>
    <t>沅陵文化旅游建设投资有限公司</t>
    <phoneticPr fontId="1" type="noConversion"/>
  </si>
  <si>
    <t>陈文敏</t>
    <phoneticPr fontId="1" type="noConversion"/>
  </si>
  <si>
    <t>07454227849
13207458566</t>
    <phoneticPr fontId="1" type="noConversion"/>
  </si>
  <si>
    <t>芷江凯旋国际和平旅游文创产业园</t>
    <phoneticPr fontId="1" type="noConversion"/>
  </si>
  <si>
    <t>芷江侗族自治县文化旅游发展有限公司</t>
    <phoneticPr fontId="1" type="noConversion"/>
  </si>
  <si>
    <t>洪江古商城竹海生态旅游整体开发</t>
    <phoneticPr fontId="1" type="noConversion"/>
  </si>
  <si>
    <t>项目拟建设高档休闲度假村、农家竹寨群、钓鱼观光台、温泉山庄、竹林观光栈道、拓展培训中心、水上乐园、水上游轮及画舫、洪江吊脚楼居民区、名优土特产购物商场等。</t>
    <phoneticPr fontId="1" type="noConversion"/>
  </si>
  <si>
    <t>怀化市洪江区旅游局</t>
    <phoneticPr fontId="1" type="noConversion"/>
  </si>
  <si>
    <t>明芙蓉</t>
    <phoneticPr fontId="1" type="noConversion"/>
  </si>
  <si>
    <t xml:space="preserve">07457628658
13787551325 </t>
    <phoneticPr fontId="1" type="noConversion"/>
  </si>
  <si>
    <t>会同县高椅古村旅游开发</t>
    <phoneticPr fontId="1" type="noConversion"/>
  </si>
  <si>
    <t>怀化市会同县文体旅游广电新闻出版局</t>
    <phoneticPr fontId="1" type="noConversion"/>
  </si>
  <si>
    <t>07462320870</t>
    <phoneticPr fontId="1" type="noConversion"/>
  </si>
  <si>
    <t>通道万佛山神仙谷生态旅游建设</t>
    <phoneticPr fontId="1" type="noConversion"/>
  </si>
  <si>
    <t>湖南万佛山侗寨风景名胜区管理处</t>
    <phoneticPr fontId="1" type="noConversion"/>
  </si>
  <si>
    <t>李万志</t>
    <phoneticPr fontId="1" type="noConversion"/>
  </si>
  <si>
    <t>07458620369    13548997568</t>
    <phoneticPr fontId="1" type="noConversion"/>
  </si>
  <si>
    <t>独资、合作</t>
    <phoneticPr fontId="1" type="noConversion"/>
  </si>
  <si>
    <t>怀化市靖州县经信科技和商务粮食局</t>
    <phoneticPr fontId="1" type="noConversion"/>
  </si>
  <si>
    <t>肖勇勇</t>
    <phoneticPr fontId="1" type="noConversion"/>
  </si>
  <si>
    <t>07458220719
15074589509</t>
    <phoneticPr fontId="1" type="noConversion"/>
  </si>
  <si>
    <t>怀化高新技术产业开发区管理委员会</t>
    <phoneticPr fontId="1" type="noConversion"/>
  </si>
  <si>
    <t>13387451999
13469327525</t>
    <phoneticPr fontId="1" type="noConversion"/>
  </si>
  <si>
    <t>通道县发展和改革局</t>
    <phoneticPr fontId="1" type="noConversion"/>
  </si>
  <si>
    <t>07458628727
13574593949</t>
    <phoneticPr fontId="1" type="noConversion"/>
  </si>
  <si>
    <t>娄底市大科社区城市综合体开发</t>
    <phoneticPr fontId="1" type="noConversion"/>
  </si>
  <si>
    <t>娄底市城市建设投资集团有限公司</t>
    <phoneticPr fontId="1" type="noConversion"/>
  </si>
  <si>
    <t>07388333251</t>
    <phoneticPr fontId="1" type="noConversion"/>
  </si>
  <si>
    <t>娄底</t>
    <phoneticPr fontId="1" type="noConversion"/>
  </si>
  <si>
    <t>娄底市三级甲等医院建设</t>
    <phoneticPr fontId="1" type="noConversion"/>
  </si>
  <si>
    <t>杨柏林</t>
    <phoneticPr fontId="1" type="noConversion"/>
  </si>
  <si>
    <t>娄底市高铁北片区开发</t>
    <phoneticPr fontId="1" type="noConversion"/>
  </si>
  <si>
    <t>娄底水府示范片万宝新区招商发展部</t>
    <phoneticPr fontId="1" type="noConversion"/>
  </si>
  <si>
    <t>易志高</t>
    <phoneticPr fontId="1" type="noConversion"/>
  </si>
  <si>
    <t xml:space="preserve">07388116018  15907384100 </t>
    <phoneticPr fontId="1" type="noConversion"/>
  </si>
  <si>
    <t>冷水江市不锈钢管材深加工招商</t>
    <phoneticPr fontId="1" type="noConversion"/>
  </si>
  <si>
    <t>土地开发和租赁方式招商，企业可以以租赁标准厂房的方式或购买工业用地自建厂房</t>
    <phoneticPr fontId="1" type="noConversion"/>
  </si>
  <si>
    <t>冷水江经济开发区</t>
    <phoneticPr fontId="1" type="noConversion"/>
  </si>
  <si>
    <t>段玉萍</t>
    <phoneticPr fontId="1" type="noConversion"/>
  </si>
  <si>
    <t>07385553666</t>
    <phoneticPr fontId="1" type="noConversion"/>
  </si>
  <si>
    <t>涟源市文化艺术中心建设</t>
    <phoneticPr fontId="1" type="noConversion"/>
  </si>
  <si>
    <t>湖南省涟源市文体广电新闻出版局</t>
    <phoneticPr fontId="1" type="noConversion"/>
  </si>
  <si>
    <t>周祖佑</t>
    <phoneticPr fontId="1" type="noConversion"/>
  </si>
  <si>
    <t>07384424517</t>
    <phoneticPr fontId="1" type="noConversion"/>
  </si>
  <si>
    <t>杨市镇人民政府</t>
    <phoneticPr fontId="1" type="noConversion"/>
  </si>
  <si>
    <t>福康老年公寓建设</t>
    <phoneticPr fontId="1" type="noConversion"/>
  </si>
  <si>
    <t>娄底市福康老年公寓服务有限公司</t>
    <phoneticPr fontId="1" type="noConversion"/>
  </si>
  <si>
    <t>18973889299</t>
    <phoneticPr fontId="1" type="noConversion"/>
  </si>
  <si>
    <t>吴  鹏</t>
    <phoneticPr fontId="1" type="noConversion"/>
  </si>
  <si>
    <t>冷水江市波月洞西游文化园开发</t>
    <phoneticPr fontId="1" type="noConversion"/>
  </si>
  <si>
    <t>冷水江市文体广新局</t>
    <phoneticPr fontId="1" type="noConversion"/>
  </si>
  <si>
    <t>匡建军</t>
    <phoneticPr fontId="1" type="noConversion"/>
  </si>
  <si>
    <t>07385228586
13707388239</t>
    <phoneticPr fontId="1" type="noConversion"/>
  </si>
  <si>
    <t>新化县梅山古镇保护与开发</t>
    <phoneticPr fontId="1" type="noConversion"/>
  </si>
  <si>
    <t>新化县古城开发有限公司</t>
    <phoneticPr fontId="1" type="noConversion"/>
  </si>
  <si>
    <t>0738332622</t>
    <phoneticPr fontId="1" type="noConversion"/>
  </si>
  <si>
    <t>中国南方农机装备制造产业园建设</t>
    <phoneticPr fontId="1" type="noConversion"/>
  </si>
  <si>
    <t>湖南双峰经济开发区管委会</t>
    <phoneticPr fontId="1" type="noConversion"/>
  </si>
  <si>
    <t>王先生</t>
    <phoneticPr fontId="1" type="noConversion"/>
  </si>
  <si>
    <t>07386881990   13873800660</t>
    <phoneticPr fontId="1" type="noConversion"/>
  </si>
  <si>
    <t>娄底市生活污水处理设施建设</t>
    <phoneticPr fontId="1" type="noConversion"/>
  </si>
  <si>
    <t>拟建设第一污水处理厂、第二污水处理厂、第三污水处理厂、乡镇污水处理厂及配套管网建设。</t>
    <phoneticPr fontId="1" type="noConversion"/>
  </si>
  <si>
    <t>娄底市住房和城乡建设局</t>
    <phoneticPr fontId="1" type="noConversion"/>
  </si>
  <si>
    <t>曾忠林</t>
    <phoneticPr fontId="1" type="noConversion"/>
  </si>
  <si>
    <t>07388333558</t>
    <phoneticPr fontId="1" type="noConversion"/>
  </si>
  <si>
    <t>新化经济开发区投资开发有限责任公司</t>
    <phoneticPr fontId="1" type="noConversion"/>
  </si>
  <si>
    <t>袁铭锋</t>
    <phoneticPr fontId="1" type="noConversion"/>
  </si>
  <si>
    <t>13786868129</t>
    <phoneticPr fontId="1" type="noConversion"/>
  </si>
  <si>
    <t>新化商务粮食局</t>
    <phoneticPr fontId="1" type="noConversion"/>
  </si>
  <si>
    <t>杨利勤</t>
    <phoneticPr fontId="1" type="noConversion"/>
  </si>
  <si>
    <t>18807382223</t>
    <phoneticPr fontId="1" type="noConversion"/>
  </si>
  <si>
    <t>新化经济开发区管委会</t>
    <phoneticPr fontId="1" type="noConversion"/>
  </si>
  <si>
    <t>娄底经开区创业创新科技产业园建设</t>
    <phoneticPr fontId="1" type="noConversion"/>
  </si>
  <si>
    <t>肖振伟
聂小辉</t>
    <phoneticPr fontId="1" type="noConversion"/>
  </si>
  <si>
    <t>娄底经开</t>
    <phoneticPr fontId="1" type="noConversion"/>
  </si>
  <si>
    <t>娄底经开区黄金海岸片区开发</t>
    <phoneticPr fontId="1" type="noConversion"/>
  </si>
  <si>
    <t>娄底经济技术开发区管理委员会</t>
    <phoneticPr fontId="1" type="noConversion"/>
  </si>
  <si>
    <t>07388277027
18007385000
15807380098</t>
    <phoneticPr fontId="1" type="noConversion"/>
  </si>
  <si>
    <t>娄底钢铁薄板深加工产业链配套招商</t>
    <phoneticPr fontId="1" type="noConversion"/>
  </si>
  <si>
    <t>薄板深加工产业园以华菱钢铁板材与管材、汽车板生产企业为依托，以发展钢板与薄板深加工及其相关配套产业为方向，打造中部地区规模最大的薄板深加工产业基地与薄板深加工产品交易中心。</t>
    <phoneticPr fontId="1" type="noConversion"/>
  </si>
  <si>
    <t>娄底经济技术开发区招商局</t>
    <phoneticPr fontId="1" type="noConversion"/>
  </si>
  <si>
    <t>07388652888
13907385025</t>
    <phoneticPr fontId="1" type="noConversion"/>
  </si>
  <si>
    <t>娄底电力科技产业孵化园建设</t>
    <phoneticPr fontId="1" type="noConversion"/>
  </si>
  <si>
    <t>设立电力科研中心和电器检测中心、输变电安装公司总部办公区、孵化服务平台中心、电力电子商务物流平台、电力安装上下游产品、高端产品制造产业园。</t>
    <phoneticPr fontId="1" type="noConversion"/>
  </si>
  <si>
    <t>娄底经济技术开发区管委会</t>
    <phoneticPr fontId="1" type="noConversion"/>
  </si>
  <si>
    <t>15873800066
13973810013</t>
    <phoneticPr fontId="1" type="noConversion"/>
  </si>
  <si>
    <t>成晓东
杨益均</t>
    <phoneticPr fontId="1" type="noConversion"/>
  </si>
  <si>
    <t>娄底经开区中小企业（创新）孵化园入园招商</t>
    <phoneticPr fontId="1" type="noConversion"/>
  </si>
  <si>
    <t>租赁</t>
    <phoneticPr fontId="1" type="noConversion"/>
  </si>
  <si>
    <t>湖南娄底经济技术开发区孵化园办公室</t>
    <phoneticPr fontId="1" type="noConversion"/>
  </si>
  <si>
    <t>吴得胜</t>
    <phoneticPr fontId="1" type="noConversion"/>
  </si>
  <si>
    <t>07388652888 
13507384503</t>
    <phoneticPr fontId="1" type="noConversion"/>
  </si>
  <si>
    <t>娄底经开区东部新区配套设施建设</t>
    <phoneticPr fontId="1" type="noConversion"/>
  </si>
  <si>
    <t>17773818831
15399889872</t>
    <phoneticPr fontId="1" type="noConversion"/>
  </si>
  <si>
    <t>娄底经开区精细（电子）陶瓷产业基地建设</t>
    <phoneticPr fontId="1" type="noConversion"/>
  </si>
  <si>
    <t>娄底经济技术开发区</t>
    <phoneticPr fontId="1" type="noConversion"/>
  </si>
  <si>
    <t>颜振华</t>
    <phoneticPr fontId="1" type="noConversion"/>
  </si>
  <si>
    <t>07388652888</t>
    <phoneticPr fontId="1" type="noConversion"/>
  </si>
  <si>
    <t>主要建设电子陶瓷产业基地、精细陶瓷产业公共技术服务平台、精细陶瓷工业技术研究院等。项目分三期建设：一期为中科金谷高科技产业园，占地面积500亩，配套精细陶瓷产业公共技术服务平台和湖南省精细陶瓷工业技术研究院。二期为第二工业园，占地面积600亩。三期为创业基地，占地面积300亩。</t>
    <phoneticPr fontId="1" type="noConversion"/>
  </si>
  <si>
    <t>合作，独资、合资</t>
    <phoneticPr fontId="1" type="noConversion"/>
  </si>
  <si>
    <t>娄底经开区湘中国际物流园入园招商</t>
    <phoneticPr fontId="1" type="noConversion"/>
  </si>
  <si>
    <t>规划建设建设信息服务中心、大宗陶瓷展示交易中心、多式联运中心、工业原料及产品展示交易中心、五金机电展示交易中心、家居家饰展示交易中心、主题卖场（会展中心）及商业广场、生活配套小区、农资配送中心、海关、商检、铁路口岸。</t>
    <phoneticPr fontId="1" type="noConversion"/>
  </si>
  <si>
    <t>多种方式</t>
    <phoneticPr fontId="1" type="noConversion"/>
  </si>
  <si>
    <t>娄底湘中国际物流园</t>
    <phoneticPr fontId="1" type="noConversion"/>
  </si>
  <si>
    <t>廖星星</t>
    <phoneticPr fontId="1" type="noConversion"/>
  </si>
  <si>
    <t>07388293799
15211101753</t>
    <phoneticPr fontId="1" type="noConversion"/>
  </si>
  <si>
    <t>娄底经开区企业总部基地建设</t>
    <phoneticPr fontId="1" type="noConversion"/>
  </si>
  <si>
    <t>07388652888
15807380098</t>
    <phoneticPr fontId="1" type="noConversion"/>
  </si>
  <si>
    <t>娄底经开区综合医院建设</t>
    <phoneticPr fontId="1" type="noConversion"/>
  </si>
  <si>
    <t>娄底东部新区全日制学校建设</t>
    <phoneticPr fontId="1" type="noConversion"/>
  </si>
  <si>
    <t>合资、合作、捐资助学</t>
    <phoneticPr fontId="1" type="noConversion"/>
  </si>
  <si>
    <t>长沙临空经济区建设开发</t>
    <phoneticPr fontId="1" type="noConversion"/>
  </si>
  <si>
    <t>长沙县空港城管委会</t>
    <phoneticPr fontId="1" type="noConversion"/>
  </si>
  <si>
    <t>李  威     谭丽艳</t>
    <phoneticPr fontId="1" type="noConversion"/>
  </si>
  <si>
    <t>073184079186  073184079175</t>
    <phoneticPr fontId="1" type="noConversion"/>
  </si>
  <si>
    <t>黄花综保</t>
    <phoneticPr fontId="1" type="noConversion"/>
  </si>
  <si>
    <t>长沙临空商务区开发建设</t>
    <phoneticPr fontId="1" type="noConversion"/>
  </si>
  <si>
    <t>长沙临空经济区电子信息产业园建设</t>
    <phoneticPr fontId="1" type="noConversion"/>
  </si>
  <si>
    <t>长沙临空经济区通用航空产业发展</t>
    <phoneticPr fontId="1" type="noConversion"/>
  </si>
  <si>
    <t>长沙临空经济区综合医院（三甲）建设</t>
    <phoneticPr fontId="1" type="noConversion"/>
  </si>
  <si>
    <t>长沙临空经济区航空公司总部基地建设</t>
    <phoneticPr fontId="1" type="noConversion"/>
  </si>
  <si>
    <t>长沙黄花综合保税区招商</t>
    <phoneticPr fontId="1" type="noConversion"/>
  </si>
  <si>
    <t>长沙黄花综合保税区管理委员会</t>
    <phoneticPr fontId="1" type="noConversion"/>
  </si>
  <si>
    <t>073186189502  073186189508</t>
    <phoneticPr fontId="1" type="noConversion"/>
  </si>
  <si>
    <t>长沙黄花综合保税区进出口商品展示交易中心建设</t>
    <phoneticPr fontId="1" type="noConversion"/>
  </si>
  <si>
    <t>长沙黄花综合保税区生物医药加工及仓储物流</t>
    <phoneticPr fontId="1" type="noConversion"/>
  </si>
  <si>
    <t>长沙黄花综合保税区冷链物流建设</t>
    <phoneticPr fontId="1" type="noConversion"/>
  </si>
  <si>
    <t>合作</t>
    <phoneticPr fontId="1" type="noConversion"/>
  </si>
  <si>
    <t>长沙黄花综合保税区保税物流招商</t>
    <phoneticPr fontId="1" type="noConversion"/>
  </si>
  <si>
    <t>长沙黄花综合保税区跨境电子商务产业园</t>
    <phoneticPr fontId="1" type="noConversion"/>
  </si>
  <si>
    <t>华自科技公司战略合作招商</t>
    <phoneticPr fontId="1" type="noConversion"/>
  </si>
  <si>
    <t>主营业务为水电站自动化、变电站保护监测、智能配电自动化、水处理自动化、工业过程控制系统软件开发、工程设计与施工等。</t>
    <phoneticPr fontId="1" type="noConversion"/>
  </si>
  <si>
    <t>参股、控股、收购、合作、OEM方式</t>
    <phoneticPr fontId="1" type="noConversion"/>
  </si>
  <si>
    <t>华自科技股份有限公司</t>
    <phoneticPr fontId="1" type="noConversion"/>
  </si>
  <si>
    <t>方少华</t>
    <phoneticPr fontId="1" type="noConversion"/>
  </si>
  <si>
    <t>15111069488</t>
    <phoneticPr fontId="1" type="noConversion"/>
  </si>
  <si>
    <t>073128665892
073128665892</t>
    <phoneticPr fontId="1" type="noConversion"/>
  </si>
  <si>
    <t>金融股权</t>
    <phoneticPr fontId="1" type="noConversion"/>
  </si>
  <si>
    <t>华自</t>
    <phoneticPr fontId="1" type="noConversion"/>
  </si>
  <si>
    <t>株洲</t>
    <phoneticPr fontId="1" type="noConversion"/>
  </si>
  <si>
    <t>汽车</t>
    <phoneticPr fontId="1" type="noConversion"/>
  </si>
  <si>
    <t>供水</t>
    <phoneticPr fontId="1" type="noConversion"/>
  </si>
  <si>
    <t>宁乡国家农业科技园区农业创新创业园建设</t>
    <phoneticPr fontId="1" type="noConversion"/>
  </si>
  <si>
    <t>园区</t>
    <phoneticPr fontId="1" type="noConversion"/>
  </si>
  <si>
    <t>独资、合资、合作</t>
    <phoneticPr fontId="1" type="noConversion"/>
  </si>
  <si>
    <t>073189812033
13874935227</t>
    <phoneticPr fontId="1" type="noConversion"/>
  </si>
  <si>
    <t>18817147777
 073184329352</t>
    <phoneticPr fontId="1" type="noConversion"/>
  </si>
  <si>
    <t>07308422555</t>
    <phoneticPr fontId="1" type="noConversion"/>
  </si>
  <si>
    <t>07377865155
13511116848</t>
    <phoneticPr fontId="1" type="noConversion"/>
  </si>
  <si>
    <t>07352728899
13549562368</t>
    <phoneticPr fontId="1" type="noConversion"/>
  </si>
  <si>
    <t>073186400024  13787167262</t>
    <phoneticPr fontId="1" type="noConversion"/>
  </si>
  <si>
    <t>15974411127
18874449288
07446226170</t>
    <phoneticPr fontId="1" type="noConversion"/>
  </si>
  <si>
    <t>07395430619</t>
    <phoneticPr fontId="1" type="noConversion"/>
  </si>
  <si>
    <t>07348550046
13974712667</t>
    <phoneticPr fontId="1" type="noConversion"/>
  </si>
  <si>
    <t>07348551777
13087349166</t>
    <phoneticPr fontId="1" type="noConversion"/>
  </si>
  <si>
    <t>073188981777
15717315916</t>
    <phoneticPr fontId="1" type="noConversion"/>
  </si>
  <si>
    <t>073189812033
13874935227</t>
    <phoneticPr fontId="1" type="noConversion"/>
  </si>
  <si>
    <t>073188482599</t>
    <phoneticPr fontId="1" type="noConversion"/>
  </si>
  <si>
    <t>073188980795
18692245919</t>
    <phoneticPr fontId="1" type="noConversion"/>
  </si>
  <si>
    <t>07388652788 
18007388199
13973829967</t>
    <phoneticPr fontId="1" type="noConversion"/>
  </si>
  <si>
    <t>特种陶瓷及新材料产业园（一期）建设</t>
    <phoneticPr fontId="1" type="noConversion"/>
  </si>
  <si>
    <t>邵阳经开区发制品产业链配套招商</t>
    <phoneticPr fontId="1" type="noConversion"/>
  </si>
  <si>
    <t>邵阳经开区品牌服饰生产</t>
    <phoneticPr fontId="1" type="noConversion"/>
  </si>
  <si>
    <t>073188730116
13908468988</t>
    <phoneticPr fontId="1" type="noConversion"/>
  </si>
  <si>
    <t>多样化形式参与开发</t>
    <phoneticPr fontId="1" type="noConversion"/>
  </si>
  <si>
    <r>
      <t xml:space="preserve">1-1 </t>
    </r>
    <r>
      <rPr>
        <b/>
        <sz val="9"/>
        <rFont val="宋体"/>
        <family val="3"/>
        <charset val="134"/>
      </rPr>
      <t>交通能源（</t>
    </r>
    <r>
      <rPr>
        <b/>
        <sz val="9"/>
        <rFont val="Times New Roman"/>
        <family val="1"/>
      </rPr>
      <t>24</t>
    </r>
    <r>
      <rPr>
        <b/>
        <sz val="9"/>
        <rFont val="宋体"/>
        <family val="3"/>
        <charset val="134"/>
      </rPr>
      <t>个）</t>
    </r>
    <phoneticPr fontId="1" type="noConversion"/>
  </si>
  <si>
    <r>
      <rPr>
        <sz val="9"/>
        <rFont val="宋体"/>
        <family val="3"/>
        <charset val="134"/>
      </rPr>
      <t>项目起于湘赣交界处石牛寨镇扩大村，经龙门镇、长寿镇、嘉义镇、三市镇、平江县城南、瓮江镇、浯口镇、至伍市镇，与京港澳高速公路相交，路线采用设计时速</t>
    </r>
    <r>
      <rPr>
        <sz val="9"/>
        <rFont val="Times New Roman"/>
        <family val="1"/>
      </rPr>
      <t>100km/h</t>
    </r>
    <r>
      <rPr>
        <sz val="9"/>
        <rFont val="宋体"/>
        <family val="3"/>
        <charset val="134"/>
      </rPr>
      <t>，双向四车道路基宽度</t>
    </r>
    <r>
      <rPr>
        <sz val="9"/>
        <rFont val="Times New Roman"/>
        <family val="1"/>
      </rPr>
      <t>24.5m</t>
    </r>
    <r>
      <rPr>
        <sz val="9"/>
        <rFont val="宋体"/>
        <family val="3"/>
        <charset val="134"/>
      </rPr>
      <t>高速公路技术标准，全长</t>
    </r>
    <r>
      <rPr>
        <sz val="9"/>
        <rFont val="Times New Roman"/>
        <family val="1"/>
      </rPr>
      <t>94.44km</t>
    </r>
    <r>
      <rPr>
        <sz val="9"/>
        <rFont val="宋体"/>
        <family val="3"/>
        <charset val="134"/>
      </rPr>
      <t>。</t>
    </r>
    <phoneticPr fontId="1" type="noConversion"/>
  </si>
  <si>
    <r>
      <t>BOT</t>
    </r>
    <r>
      <rPr>
        <sz val="9"/>
        <rFont val="宋体"/>
        <family val="3"/>
        <charset val="134"/>
      </rPr>
      <t>方式</t>
    </r>
    <phoneticPr fontId="1" type="noConversion"/>
  </si>
  <si>
    <r>
      <rPr>
        <sz val="9"/>
        <rFont val="宋体"/>
        <family val="3"/>
        <charset val="134"/>
      </rPr>
      <t>本项目全线按照双向四车道高速公路标准建设，设计速度采用</t>
    </r>
    <r>
      <rPr>
        <sz val="9"/>
        <rFont val="Times New Roman"/>
        <family val="1"/>
      </rPr>
      <t>80KM/H</t>
    </r>
    <r>
      <rPr>
        <sz val="9"/>
        <rFont val="宋体"/>
        <family val="3"/>
        <charset val="134"/>
      </rPr>
      <t>，并将改建四条连接线，总长</t>
    </r>
    <r>
      <rPr>
        <sz val="9"/>
        <rFont val="Times New Roman"/>
        <family val="1"/>
      </rPr>
      <t>112.96KM</t>
    </r>
    <r>
      <rPr>
        <sz val="9"/>
        <rFont val="宋体"/>
        <family val="3"/>
        <charset val="134"/>
      </rPr>
      <t>，分别是：茅坪立交连接线</t>
    </r>
    <r>
      <rPr>
        <sz val="9"/>
        <rFont val="Times New Roman"/>
        <family val="1"/>
      </rPr>
      <t>(6.06KM)</t>
    </r>
    <r>
      <rPr>
        <sz val="9"/>
        <rFont val="宋体"/>
        <family val="3"/>
        <charset val="134"/>
      </rPr>
      <t>、龙山县新场坳至乌鸦乡连接线</t>
    </r>
    <r>
      <rPr>
        <sz val="9"/>
        <rFont val="Times New Roman"/>
        <family val="1"/>
      </rPr>
      <t>(30KM)</t>
    </r>
    <r>
      <rPr>
        <sz val="9"/>
        <rFont val="宋体"/>
        <family val="3"/>
        <charset val="134"/>
      </rPr>
      <t>、桑植县陈家河至楠木坪连接线</t>
    </r>
    <r>
      <rPr>
        <sz val="9"/>
        <rFont val="Times New Roman"/>
        <family val="1"/>
      </rPr>
      <t>(45.7KM)</t>
    </r>
    <r>
      <rPr>
        <sz val="9"/>
        <rFont val="宋体"/>
        <family val="3"/>
        <charset val="134"/>
      </rPr>
      <t>、桑植县两口河至廖家村至永顺界连接线</t>
    </r>
    <r>
      <rPr>
        <sz val="9"/>
        <rFont val="Times New Roman"/>
        <family val="1"/>
      </rPr>
      <t>(31.2KM)</t>
    </r>
    <r>
      <rPr>
        <sz val="9"/>
        <rFont val="宋体"/>
        <family val="3"/>
        <charset val="134"/>
      </rPr>
      <t>。</t>
    </r>
    <phoneticPr fontId="1" type="noConversion"/>
  </si>
  <si>
    <r>
      <t>PPP</t>
    </r>
    <r>
      <rPr>
        <sz val="9"/>
        <rFont val="宋体"/>
        <family val="3"/>
        <charset val="134"/>
      </rPr>
      <t>方式</t>
    </r>
    <phoneticPr fontId="1" type="noConversion"/>
  </si>
  <si>
    <r>
      <rPr>
        <sz val="9"/>
        <rFont val="宋体"/>
        <family val="3"/>
        <charset val="134"/>
      </rPr>
      <t>推荐方案路线起于靖州县城南侧的信冲水库，新建信冲互通与已建的包茂高速（包茂高速桩号为</t>
    </r>
    <r>
      <rPr>
        <sz val="9"/>
        <rFont val="Times New Roman"/>
        <family val="1"/>
      </rPr>
      <t>K2285+650</t>
    </r>
    <r>
      <rPr>
        <sz val="9"/>
        <rFont val="宋体"/>
        <family val="3"/>
        <charset val="134"/>
      </rPr>
      <t>）相接，折西南方向布线，先后跨渠江、焦柳铁路（焦柳铁路桩号</t>
    </r>
    <r>
      <rPr>
        <sz val="9"/>
        <rFont val="Times New Roman"/>
        <family val="1"/>
      </rPr>
      <t>K1322+280</t>
    </r>
    <r>
      <rPr>
        <sz val="9"/>
        <rFont val="宋体"/>
        <family val="3"/>
        <charset val="134"/>
      </rPr>
      <t>），于靖州县城南侧与</t>
    </r>
    <r>
      <rPr>
        <sz val="9"/>
        <rFont val="Times New Roman"/>
        <family val="1"/>
      </rPr>
      <t>G209</t>
    </r>
    <r>
      <rPr>
        <sz val="9"/>
        <rFont val="宋体"/>
        <family val="3"/>
        <charset val="134"/>
      </rPr>
      <t>（</t>
    </r>
    <r>
      <rPr>
        <sz val="9"/>
        <rFont val="Times New Roman"/>
        <family val="1"/>
      </rPr>
      <t>G209</t>
    </r>
    <r>
      <rPr>
        <sz val="9"/>
        <rFont val="宋体"/>
        <family val="3"/>
        <charset val="134"/>
      </rPr>
      <t>桩号</t>
    </r>
    <r>
      <rPr>
        <sz val="9"/>
        <rFont val="Times New Roman"/>
        <family val="1"/>
      </rPr>
      <t>K2664+350</t>
    </r>
    <r>
      <rPr>
        <sz val="9"/>
        <rFont val="宋体"/>
        <family val="3"/>
        <charset val="134"/>
      </rPr>
      <t>）相交，设置靖州南互通，随后路线沿排牙山北侧的</t>
    </r>
    <r>
      <rPr>
        <sz val="9"/>
        <rFont val="Times New Roman"/>
        <family val="1"/>
      </rPr>
      <t>G356</t>
    </r>
    <r>
      <rPr>
        <sz val="9"/>
        <rFont val="宋体"/>
        <family val="3"/>
        <charset val="134"/>
      </rPr>
      <t>走廊带布线，经铺口乡、藕图乡，于藕团乡设置落地互通，向西南经过平茶镇，终于湘黔两省的界牌。</t>
    </r>
    <phoneticPr fontId="1" type="noConversion"/>
  </si>
  <si>
    <r>
      <rPr>
        <sz val="9"/>
        <rFont val="宋体"/>
        <family val="3"/>
        <charset val="134"/>
      </rPr>
      <t>项目起点具体位置在芷江县艾头坪乡西北侧艾头坪枢纽互通，对应怀化至芷江高速公路工可主线桩号约</t>
    </r>
    <r>
      <rPr>
        <sz val="9"/>
        <rFont val="Times New Roman"/>
        <family val="1"/>
      </rPr>
      <t>K18+700</t>
    </r>
    <r>
      <rPr>
        <sz val="9"/>
        <rFont val="宋体"/>
        <family val="3"/>
        <charset val="134"/>
      </rPr>
      <t>处，路线往西延伸，经金厂坪水库、五郎溪乡、拖冲乡、尧市乡，止于湘黔界深坳坡（罗水田）西侧，顺接铜仁至怀化高速公路（铜仁段），总建设里程</t>
    </r>
    <r>
      <rPr>
        <sz val="9"/>
        <rFont val="Times New Roman"/>
        <family val="1"/>
      </rPr>
      <t>35.577km</t>
    </r>
    <r>
      <rPr>
        <sz val="9"/>
        <rFont val="宋体"/>
        <family val="3"/>
        <charset val="134"/>
      </rPr>
      <t>，全线共设置互通</t>
    </r>
    <r>
      <rPr>
        <sz val="9"/>
        <rFont val="Times New Roman"/>
        <family val="1"/>
      </rPr>
      <t>3</t>
    </r>
    <r>
      <rPr>
        <sz val="9"/>
        <rFont val="宋体"/>
        <family val="3"/>
        <charset val="134"/>
      </rPr>
      <t>处。采用双向四车道、设计速度</t>
    </r>
    <r>
      <rPr>
        <sz val="9"/>
        <rFont val="Times New Roman"/>
        <family val="1"/>
      </rPr>
      <t>80km/h</t>
    </r>
    <r>
      <rPr>
        <sz val="9"/>
        <rFont val="宋体"/>
        <family val="3"/>
        <charset val="134"/>
      </rPr>
      <t>、路基宽度</t>
    </r>
    <r>
      <rPr>
        <sz val="9"/>
        <rFont val="Times New Roman"/>
        <family val="1"/>
      </rPr>
      <t>24.5m</t>
    </r>
    <r>
      <rPr>
        <sz val="9"/>
        <rFont val="宋体"/>
        <family val="3"/>
        <charset val="134"/>
      </rPr>
      <t>高速公路技术标准。</t>
    </r>
    <phoneticPr fontId="1" type="noConversion"/>
  </si>
  <si>
    <r>
      <rPr>
        <sz val="9"/>
        <rFont val="宋体"/>
        <family val="3"/>
        <charset val="134"/>
      </rPr>
      <t>项目起于伍市南侧中洲上村接京港澳高速，路线往西延伸，经童家塅、八里村（上跨</t>
    </r>
    <r>
      <rPr>
        <sz val="9"/>
        <rFont val="Times New Roman"/>
        <family val="1"/>
      </rPr>
      <t>G107</t>
    </r>
    <r>
      <rPr>
        <sz val="9"/>
        <rFont val="宋体"/>
        <family val="3"/>
        <charset val="134"/>
      </rPr>
      <t>），在汨罗东站北侧卢塘冲下穿武广高铁，经仇里冲、大众茶厂、古培村、跨京广铁路，经栗桥村南、海公坝、黄家湾（上跨京港澳复线），经突丰村（湘阴县城北），在港口村南侧跨越湘江主航道至西岸保民村，再经南阳镇，在吕家湾跨越湘江次航道至对岸新泉寺镇新洲村，经西林港南、凤凰湖农场，最后在益阳市东侧笔架山乡苏家坝与益阳绕城高速公路相接。项目总建设里程</t>
    </r>
    <r>
      <rPr>
        <sz val="9"/>
        <rFont val="Times New Roman"/>
        <family val="1"/>
      </rPr>
      <t>83.515km</t>
    </r>
    <r>
      <rPr>
        <sz val="9"/>
        <rFont val="宋体"/>
        <family val="3"/>
        <charset val="134"/>
      </rPr>
      <t>。主线采用设计速度</t>
    </r>
    <r>
      <rPr>
        <sz val="9"/>
        <rFont val="Times New Roman"/>
        <family val="1"/>
      </rPr>
      <t>100km/h</t>
    </r>
    <r>
      <rPr>
        <sz val="9"/>
        <rFont val="宋体"/>
        <family val="3"/>
        <charset val="134"/>
      </rPr>
      <t>，双向四车道、路基宽度</t>
    </r>
    <r>
      <rPr>
        <sz val="9"/>
        <rFont val="Times New Roman"/>
        <family val="1"/>
      </rPr>
      <t>26.0m</t>
    </r>
    <r>
      <rPr>
        <sz val="9"/>
        <rFont val="宋体"/>
        <family val="3"/>
        <charset val="134"/>
      </rPr>
      <t>高速公路技术标准，采用沥青砼路面。</t>
    </r>
    <phoneticPr fontId="1" type="noConversion"/>
  </si>
  <si>
    <r>
      <t>BOT</t>
    </r>
    <r>
      <rPr>
        <sz val="9"/>
        <rFont val="宋体"/>
        <family val="3"/>
        <charset val="134"/>
      </rPr>
      <t>方式</t>
    </r>
    <phoneticPr fontId="1" type="noConversion"/>
  </si>
  <si>
    <r>
      <rPr>
        <sz val="9"/>
        <rFont val="宋体"/>
        <family val="3"/>
        <charset val="134"/>
      </rPr>
      <t>项目路线起点接衡岳高速，并改造既有南岳互通，经南岳规划城区、衡山武广新城规划区、沙泉乡、福田铺乡及白果镇等，终点接入岳临高速，新建白果北互通，路线全长</t>
    </r>
    <r>
      <rPr>
        <sz val="9"/>
        <rFont val="Times New Roman"/>
        <family val="1"/>
      </rPr>
      <t>38.9km</t>
    </r>
    <r>
      <rPr>
        <sz val="9"/>
        <rFont val="宋体"/>
        <family val="3"/>
        <charset val="134"/>
      </rPr>
      <t>。主线采用四车道高速公路设计标准，设计速度</t>
    </r>
    <r>
      <rPr>
        <sz val="9"/>
        <rFont val="Times New Roman"/>
        <family val="1"/>
      </rPr>
      <t>100</t>
    </r>
    <r>
      <rPr>
        <sz val="9"/>
        <rFont val="宋体"/>
        <family val="3"/>
        <charset val="134"/>
      </rPr>
      <t>，路基宽度</t>
    </r>
    <r>
      <rPr>
        <sz val="9"/>
        <rFont val="Times New Roman"/>
        <family val="1"/>
      </rPr>
      <t>25m</t>
    </r>
    <r>
      <rPr>
        <sz val="9"/>
        <rFont val="宋体"/>
        <family val="3"/>
        <charset val="134"/>
      </rPr>
      <t>。拟采用沥青混凝土路面。本项目里程较短，不考虑服务区设置；本项目南岳东互通、沙泉互通、岭坡互通均能直接接入现有国省道或市政路网，故不单独考虑连接线。</t>
    </r>
    <phoneticPr fontId="1" type="noConversion"/>
  </si>
  <si>
    <r>
      <rPr>
        <sz val="9"/>
        <rFont val="宋体"/>
        <family val="3"/>
        <charset val="134"/>
      </rPr>
      <t>项目东起桂东县寨前镇白竹，往西在桂东四都与炎汝高速相接，经资兴青市、兴宁、碑记至香花，再往西跨东江、京广铁路后，在五里牌与京港澳高速公路交叉，再经苏仙区马头岭、荷叶坪，桂阳县团结、麦子坪，至桂阳县余田乡，与桂武高速相接，长约</t>
    </r>
    <r>
      <rPr>
        <sz val="9"/>
        <rFont val="Times New Roman"/>
        <family val="1"/>
      </rPr>
      <t>162.7</t>
    </r>
    <r>
      <rPr>
        <sz val="9"/>
        <rFont val="宋体"/>
        <family val="3"/>
        <charset val="134"/>
      </rPr>
      <t>公里。其中桂东段</t>
    </r>
    <r>
      <rPr>
        <sz val="9"/>
        <rFont val="Times New Roman"/>
        <family val="1"/>
      </rPr>
      <t>25</t>
    </r>
    <r>
      <rPr>
        <sz val="9"/>
        <rFont val="宋体"/>
        <family val="3"/>
        <charset val="134"/>
      </rPr>
      <t>公里已被纳入国家罗霄山片区连片扶贫开发重点项目。全线设有桥梁</t>
    </r>
    <r>
      <rPr>
        <sz val="9"/>
        <rFont val="Times New Roman"/>
        <family val="1"/>
      </rPr>
      <t>40138</t>
    </r>
    <r>
      <rPr>
        <sz val="9"/>
        <rFont val="宋体"/>
        <family val="3"/>
        <charset val="134"/>
      </rPr>
      <t>米</t>
    </r>
    <r>
      <rPr>
        <sz val="9"/>
        <rFont val="Times New Roman"/>
        <family val="1"/>
      </rPr>
      <t>/192</t>
    </r>
    <r>
      <rPr>
        <sz val="9"/>
        <rFont val="宋体"/>
        <family val="3"/>
        <charset val="134"/>
      </rPr>
      <t>座，隧道</t>
    </r>
    <r>
      <rPr>
        <sz val="9"/>
        <rFont val="Times New Roman"/>
        <family val="1"/>
      </rPr>
      <t>28220</t>
    </r>
    <r>
      <rPr>
        <sz val="9"/>
        <rFont val="宋体"/>
        <family val="3"/>
        <charset val="134"/>
      </rPr>
      <t>米</t>
    </r>
    <r>
      <rPr>
        <sz val="9"/>
        <rFont val="Times New Roman"/>
        <family val="1"/>
      </rPr>
      <t>/28</t>
    </r>
    <r>
      <rPr>
        <sz val="9"/>
        <rFont val="宋体"/>
        <family val="3"/>
        <charset val="134"/>
      </rPr>
      <t>座，互通式立交</t>
    </r>
    <r>
      <rPr>
        <sz val="9"/>
        <rFont val="Times New Roman"/>
        <family val="1"/>
      </rPr>
      <t>12</t>
    </r>
    <r>
      <rPr>
        <sz val="9"/>
        <rFont val="宋体"/>
        <family val="3"/>
        <charset val="134"/>
      </rPr>
      <t>处，项目用地</t>
    </r>
    <r>
      <rPr>
        <sz val="9"/>
        <rFont val="Times New Roman"/>
        <family val="1"/>
      </rPr>
      <t>1050.8</t>
    </r>
    <r>
      <rPr>
        <sz val="9"/>
        <rFont val="宋体"/>
        <family val="3"/>
        <charset val="134"/>
      </rPr>
      <t>平方千米，并有二级公路连接线</t>
    </r>
    <r>
      <rPr>
        <sz val="9"/>
        <rFont val="Times New Roman"/>
        <family val="1"/>
      </rPr>
      <t>2</t>
    </r>
    <r>
      <rPr>
        <sz val="9"/>
        <rFont val="宋体"/>
        <family val="3"/>
        <charset val="134"/>
      </rPr>
      <t>条长</t>
    </r>
    <r>
      <rPr>
        <sz val="9"/>
        <rFont val="Times New Roman"/>
        <family val="1"/>
      </rPr>
      <t>26</t>
    </r>
    <r>
      <rPr>
        <sz val="9"/>
        <rFont val="宋体"/>
        <family val="3"/>
        <charset val="134"/>
      </rPr>
      <t>千米。</t>
    </r>
    <phoneticPr fontId="1" type="noConversion"/>
  </si>
  <si>
    <r>
      <rPr>
        <sz val="9"/>
        <rFont val="宋体"/>
        <family val="3"/>
        <charset val="134"/>
      </rPr>
      <t>合作、</t>
    </r>
    <r>
      <rPr>
        <sz val="9"/>
        <rFont val="Times New Roman"/>
        <family val="1"/>
      </rPr>
      <t>PPP</t>
    </r>
    <r>
      <rPr>
        <sz val="9"/>
        <rFont val="宋体"/>
        <family val="3"/>
        <charset val="134"/>
      </rPr>
      <t>方式</t>
    </r>
    <phoneticPr fontId="1" type="noConversion"/>
  </si>
  <si>
    <r>
      <rPr>
        <sz val="9"/>
        <rFont val="宋体"/>
        <family val="3"/>
        <charset val="134"/>
      </rPr>
      <t>新建高速公路</t>
    </r>
    <r>
      <rPr>
        <sz val="9"/>
        <rFont val="Times New Roman"/>
        <family val="1"/>
      </rPr>
      <t>30</t>
    </r>
    <r>
      <rPr>
        <sz val="9"/>
        <rFont val="宋体"/>
        <family val="3"/>
        <charset val="134"/>
      </rPr>
      <t>公里。按双向四车道高速公路标准修建，路基宽</t>
    </r>
    <r>
      <rPr>
        <sz val="9"/>
        <rFont val="Times New Roman"/>
        <family val="1"/>
      </rPr>
      <t>26.0</t>
    </r>
    <r>
      <rPr>
        <sz val="9"/>
        <rFont val="宋体"/>
        <family val="3"/>
        <charset val="134"/>
      </rPr>
      <t>米，设计行车速度</t>
    </r>
    <r>
      <rPr>
        <sz val="9"/>
        <rFont val="Times New Roman"/>
        <family val="1"/>
      </rPr>
      <t>100</t>
    </r>
    <r>
      <rPr>
        <sz val="9"/>
        <rFont val="宋体"/>
        <family val="3"/>
        <charset val="134"/>
      </rPr>
      <t>公里</t>
    </r>
    <r>
      <rPr>
        <sz val="9"/>
        <rFont val="Times New Roman"/>
        <family val="1"/>
      </rPr>
      <t>/</t>
    </r>
    <r>
      <rPr>
        <sz val="9"/>
        <rFont val="宋体"/>
        <family val="3"/>
        <charset val="134"/>
      </rPr>
      <t>小时。</t>
    </r>
    <phoneticPr fontId="1" type="noConversion"/>
  </si>
  <si>
    <r>
      <rPr>
        <sz val="9"/>
        <rFont val="宋体"/>
        <family val="3"/>
        <charset val="134"/>
      </rPr>
      <t>郑</t>
    </r>
    <r>
      <rPr>
        <sz val="9"/>
        <rFont val="Times New Roman"/>
        <family val="1"/>
      </rPr>
      <t xml:space="preserve">    </t>
    </r>
    <r>
      <rPr>
        <sz val="9"/>
        <rFont val="宋体"/>
        <family val="3"/>
        <charset val="134"/>
      </rPr>
      <t>程</t>
    </r>
    <phoneticPr fontId="1" type="noConversion"/>
  </si>
  <si>
    <r>
      <rPr>
        <sz val="9"/>
        <rFont val="宋体"/>
        <family val="3"/>
        <charset val="134"/>
      </rPr>
      <t>项目拟建的长沙高铁南站至株洲云龙的长株磁浮快线，先期规划由云龙城铁大丰站至云峰大道（旅游集散中心）段约</t>
    </r>
    <r>
      <rPr>
        <sz val="9"/>
        <rFont val="Times New Roman"/>
        <family val="1"/>
      </rPr>
      <t>12</t>
    </r>
    <r>
      <rPr>
        <sz val="9"/>
        <rFont val="宋体"/>
        <family val="3"/>
        <charset val="134"/>
      </rPr>
      <t>公里，</t>
    </r>
    <r>
      <rPr>
        <sz val="9"/>
        <rFont val="Times New Roman"/>
        <family val="1"/>
      </rPr>
      <t>2020</t>
    </r>
    <r>
      <rPr>
        <sz val="9"/>
        <rFont val="宋体"/>
        <family val="3"/>
        <charset val="134"/>
      </rPr>
      <t>年完成该路段建设并投入使用。</t>
    </r>
    <r>
      <rPr>
        <sz val="9"/>
        <rFont val="Times New Roman"/>
        <family val="1"/>
      </rPr>
      <t>2025</t>
    </r>
    <r>
      <rPr>
        <sz val="9"/>
        <rFont val="宋体"/>
        <family val="3"/>
        <charset val="134"/>
      </rPr>
      <t>年实现株洲云龙站（大丰站）</t>
    </r>
    <r>
      <rPr>
        <sz val="9"/>
        <rFont val="Times New Roman"/>
        <family val="1"/>
      </rPr>
      <t>-</t>
    </r>
    <r>
      <rPr>
        <sz val="9"/>
        <rFont val="宋体"/>
        <family val="3"/>
        <charset val="134"/>
      </rPr>
      <t>高铁长沙南站磁悬浮专线。</t>
    </r>
    <phoneticPr fontId="1" type="noConversion"/>
  </si>
  <si>
    <r>
      <rPr>
        <sz val="9"/>
        <rFont val="宋体"/>
        <family val="3"/>
        <charset val="134"/>
      </rPr>
      <t>合资、</t>
    </r>
    <r>
      <rPr>
        <sz val="9"/>
        <rFont val="Times New Roman"/>
        <family val="1"/>
      </rPr>
      <t>PPP</t>
    </r>
    <r>
      <rPr>
        <sz val="9"/>
        <rFont val="宋体"/>
        <family val="3"/>
        <charset val="134"/>
      </rPr>
      <t>方式</t>
    </r>
    <phoneticPr fontId="1" type="noConversion"/>
  </si>
  <si>
    <r>
      <rPr>
        <sz val="9"/>
        <rFont val="宋体"/>
        <family val="3"/>
        <charset val="134"/>
      </rPr>
      <t>易</t>
    </r>
    <r>
      <rPr>
        <sz val="9"/>
        <rFont val="Times New Roman"/>
        <family val="1"/>
      </rPr>
      <t xml:space="preserve">    </t>
    </r>
    <r>
      <rPr>
        <sz val="9"/>
        <rFont val="宋体"/>
        <family val="3"/>
        <charset val="134"/>
      </rPr>
      <t>希</t>
    </r>
    <phoneticPr fontId="1" type="noConversion"/>
  </si>
  <si>
    <r>
      <rPr>
        <sz val="9"/>
        <rFont val="宋体"/>
        <family val="3"/>
        <charset val="134"/>
      </rPr>
      <t>项目位于株洲市攸县，占地</t>
    </r>
    <r>
      <rPr>
        <sz val="9"/>
        <rFont val="Times New Roman"/>
        <family val="1"/>
      </rPr>
      <t>500</t>
    </r>
    <r>
      <rPr>
        <sz val="9"/>
        <rFont val="宋体"/>
        <family val="3"/>
        <charset val="134"/>
      </rPr>
      <t>亩，新建包括通用机场、航空运动基地、紧急救援中心、航空小镇、护林植保服务站、航空飞行学院、航空物流园等。</t>
    </r>
    <phoneticPr fontId="1" type="noConversion"/>
  </si>
  <si>
    <r>
      <rPr>
        <sz val="9"/>
        <rFont val="宋体"/>
        <family val="3"/>
        <charset val="134"/>
      </rPr>
      <t>周</t>
    </r>
    <r>
      <rPr>
        <sz val="9"/>
        <rFont val="Times New Roman"/>
        <family val="1"/>
      </rPr>
      <t xml:space="preserve">    </t>
    </r>
    <r>
      <rPr>
        <sz val="9"/>
        <rFont val="宋体"/>
        <family val="3"/>
        <charset val="134"/>
      </rPr>
      <t>围</t>
    </r>
    <phoneticPr fontId="1" type="noConversion"/>
  </si>
  <si>
    <r>
      <rPr>
        <sz val="9"/>
        <rFont val="宋体"/>
        <family val="3"/>
        <charset val="134"/>
      </rPr>
      <t>新建下摄司湘江大桥跨越湘江后，进入湘潭县易俗河镇，沿规划的湘莲大道继续往南，途经射埠镇域，与</t>
    </r>
    <r>
      <rPr>
        <sz val="9"/>
        <rFont val="Times New Roman"/>
        <family val="1"/>
      </rPr>
      <t>G60</t>
    </r>
    <r>
      <rPr>
        <sz val="9"/>
        <rFont val="宋体"/>
        <family val="3"/>
        <charset val="134"/>
      </rPr>
      <t>醴陵至娄底高速公路扩容工程河岭互通出口相接后，在继述桥北侧杜家湾与规划的省道</t>
    </r>
    <r>
      <rPr>
        <sz val="9"/>
        <rFont val="Times New Roman"/>
        <family val="1"/>
      </rPr>
      <t>S219</t>
    </r>
    <r>
      <rPr>
        <sz val="9"/>
        <rFont val="宋体"/>
        <family val="3"/>
        <charset val="134"/>
      </rPr>
      <t>相接，继续往南延伸，经石潭坝后，在宣丰桥再次与规划的省道</t>
    </r>
    <r>
      <rPr>
        <sz val="9"/>
        <rFont val="Times New Roman"/>
        <family val="1"/>
      </rPr>
      <t>S219</t>
    </r>
    <r>
      <rPr>
        <sz val="9"/>
        <rFont val="宋体"/>
        <family val="3"/>
        <charset val="134"/>
      </rPr>
      <t>相交，终于花石镇规划区南侧，与规划的省道</t>
    </r>
    <r>
      <rPr>
        <sz val="9"/>
        <rFont val="Times New Roman"/>
        <family val="1"/>
      </rPr>
      <t>S218</t>
    </r>
    <r>
      <rPr>
        <sz val="9"/>
        <rFont val="宋体"/>
        <family val="3"/>
        <charset val="134"/>
      </rPr>
      <t>相接，路线全长</t>
    </r>
    <r>
      <rPr>
        <sz val="9"/>
        <rFont val="Times New Roman"/>
        <family val="1"/>
      </rPr>
      <t>47.112km</t>
    </r>
    <r>
      <rPr>
        <sz val="9"/>
        <rFont val="宋体"/>
        <family val="3"/>
        <charset val="134"/>
      </rPr>
      <t>。</t>
    </r>
    <phoneticPr fontId="1" type="noConversion"/>
  </si>
  <si>
    <r>
      <t>PPP</t>
    </r>
    <r>
      <rPr>
        <sz val="9"/>
        <rFont val="宋体"/>
        <family val="3"/>
        <charset val="134"/>
      </rPr>
      <t>方式</t>
    </r>
    <phoneticPr fontId="1" type="noConversion"/>
  </si>
  <si>
    <r>
      <rPr>
        <sz val="9"/>
        <rFont val="宋体"/>
        <family val="3"/>
        <charset val="134"/>
      </rPr>
      <t>项目规划用地</t>
    </r>
    <r>
      <rPr>
        <sz val="9"/>
        <rFont val="Times New Roman"/>
        <family val="1"/>
      </rPr>
      <t>200</t>
    </r>
    <r>
      <rPr>
        <sz val="9"/>
        <rFont val="宋体"/>
        <family val="3"/>
        <charset val="134"/>
      </rPr>
      <t>亩，拟按照国家一级标准新建综合交通客运站房，配套建设旅游、商业设施，以及约</t>
    </r>
    <r>
      <rPr>
        <sz val="9"/>
        <rFont val="Times New Roman"/>
        <family val="1"/>
      </rPr>
      <t>1200</t>
    </r>
    <r>
      <rPr>
        <sz val="9"/>
        <rFont val="宋体"/>
        <family val="3"/>
        <charset val="134"/>
      </rPr>
      <t>个停车位的公共停车场，总建筑面积达</t>
    </r>
    <r>
      <rPr>
        <sz val="9"/>
        <rFont val="Times New Roman"/>
        <family val="1"/>
      </rPr>
      <t>79631</t>
    </r>
    <r>
      <rPr>
        <sz val="9"/>
        <rFont val="宋体"/>
        <family val="3"/>
        <charset val="134"/>
      </rPr>
      <t>平方米。</t>
    </r>
    <phoneticPr fontId="1" type="noConversion"/>
  </si>
  <si>
    <r>
      <t>BOT</t>
    </r>
    <r>
      <rPr>
        <sz val="9"/>
        <rFont val="宋体"/>
        <family val="3"/>
        <charset val="134"/>
      </rPr>
      <t>、</t>
    </r>
    <r>
      <rPr>
        <sz val="9"/>
        <rFont val="Times New Roman"/>
        <family val="1"/>
      </rPr>
      <t>PPP</t>
    </r>
    <r>
      <rPr>
        <sz val="9"/>
        <rFont val="宋体"/>
        <family val="3"/>
        <charset val="134"/>
      </rPr>
      <t>方式</t>
    </r>
    <phoneticPr fontId="1" type="noConversion"/>
  </si>
  <si>
    <r>
      <rPr>
        <sz val="9"/>
        <rFont val="宋体"/>
        <family val="3"/>
        <charset val="134"/>
      </rPr>
      <t>彭</t>
    </r>
    <r>
      <rPr>
        <sz val="9"/>
        <rFont val="Times New Roman"/>
        <family val="1"/>
      </rPr>
      <t xml:space="preserve">    </t>
    </r>
    <r>
      <rPr>
        <sz val="9"/>
        <rFont val="宋体"/>
        <family val="3"/>
        <charset val="134"/>
      </rPr>
      <t>娜</t>
    </r>
    <phoneticPr fontId="1" type="noConversion"/>
  </si>
  <si>
    <r>
      <rPr>
        <sz val="9"/>
        <rFont val="宋体"/>
        <family val="3"/>
        <charset val="134"/>
      </rPr>
      <t>建设通航</t>
    </r>
    <r>
      <rPr>
        <sz val="9"/>
        <rFont val="Times New Roman"/>
        <family val="1"/>
      </rPr>
      <t>2000</t>
    </r>
    <r>
      <rPr>
        <sz val="9"/>
        <rFont val="宋体"/>
        <family val="3"/>
        <charset val="134"/>
      </rPr>
      <t>吨级船舶的Ⅱ（</t>
    </r>
    <r>
      <rPr>
        <sz val="9"/>
        <rFont val="Times New Roman"/>
        <family val="1"/>
      </rPr>
      <t>3</t>
    </r>
    <r>
      <rPr>
        <sz val="9"/>
        <rFont val="宋体"/>
        <family val="3"/>
        <charset val="134"/>
      </rPr>
      <t>）级船闸，船闸的有效尺度为</t>
    </r>
    <r>
      <rPr>
        <sz val="9"/>
        <rFont val="Times New Roman"/>
        <family val="1"/>
      </rPr>
      <t>280×34×4.5</t>
    </r>
    <r>
      <rPr>
        <sz val="9"/>
        <rFont val="宋体"/>
        <family val="3"/>
        <charset val="134"/>
      </rPr>
      <t>米，通航净高</t>
    </r>
    <r>
      <rPr>
        <sz val="9"/>
        <rFont val="Times New Roman"/>
        <family val="1"/>
      </rPr>
      <t>10</t>
    </r>
    <r>
      <rPr>
        <sz val="9"/>
        <rFont val="宋体"/>
        <family val="3"/>
        <charset val="134"/>
      </rPr>
      <t>米，设计年单项通过能力为</t>
    </r>
    <r>
      <rPr>
        <sz val="9"/>
        <rFont val="Times New Roman"/>
        <family val="1"/>
      </rPr>
      <t>2170</t>
    </r>
    <r>
      <rPr>
        <sz val="9"/>
        <rFont val="宋体"/>
        <family val="3"/>
        <charset val="134"/>
      </rPr>
      <t>万吨；建设鱼道一座、整治</t>
    </r>
    <r>
      <rPr>
        <sz val="9"/>
        <rFont val="Times New Roman"/>
        <family val="1"/>
      </rPr>
      <t>3</t>
    </r>
    <r>
      <rPr>
        <sz val="9"/>
        <rFont val="宋体"/>
        <family val="3"/>
        <charset val="134"/>
      </rPr>
      <t>座浅滩。</t>
    </r>
    <phoneticPr fontId="1" type="noConversion"/>
  </si>
  <si>
    <r>
      <rPr>
        <sz val="9"/>
        <rFont val="宋体"/>
        <family val="3"/>
        <charset val="134"/>
      </rPr>
      <t>张志祥</t>
    </r>
    <r>
      <rPr>
        <sz val="9"/>
        <rFont val="Times New Roman"/>
        <family val="1"/>
      </rPr>
      <t xml:space="preserve"> </t>
    </r>
    <phoneticPr fontId="1" type="noConversion"/>
  </si>
  <si>
    <r>
      <rPr>
        <sz val="9"/>
        <rFont val="宋体"/>
        <family val="3"/>
        <charset val="134"/>
      </rPr>
      <t>冷水滩港千吨级码头共建设</t>
    </r>
    <r>
      <rPr>
        <sz val="9"/>
        <rFont val="Times New Roman"/>
        <family val="1"/>
      </rPr>
      <t>4</t>
    </r>
    <r>
      <rPr>
        <sz val="9"/>
        <rFont val="宋体"/>
        <family val="3"/>
        <charset val="134"/>
      </rPr>
      <t>个泊位，其中</t>
    </r>
    <r>
      <rPr>
        <sz val="9"/>
        <rFont val="Times New Roman"/>
        <family val="1"/>
      </rPr>
      <t>1000</t>
    </r>
    <r>
      <rPr>
        <sz val="9"/>
        <rFont val="宋体"/>
        <family val="3"/>
        <charset val="134"/>
      </rPr>
      <t>吨通用码头泊位</t>
    </r>
    <r>
      <rPr>
        <sz val="9"/>
        <rFont val="Times New Roman"/>
        <family val="1"/>
      </rPr>
      <t>2</t>
    </r>
    <r>
      <rPr>
        <sz val="9"/>
        <rFont val="宋体"/>
        <family val="3"/>
        <charset val="134"/>
      </rPr>
      <t>个，件杂货码头泊位</t>
    </r>
    <r>
      <rPr>
        <sz val="9"/>
        <rFont val="Times New Roman"/>
        <family val="1"/>
      </rPr>
      <t>2</t>
    </r>
    <r>
      <rPr>
        <sz val="9"/>
        <rFont val="宋体"/>
        <family val="3"/>
        <charset val="134"/>
      </rPr>
      <t>个；岸线长度</t>
    </r>
    <r>
      <rPr>
        <sz val="9"/>
        <rFont val="Times New Roman"/>
        <family val="1"/>
      </rPr>
      <t>2645.2m</t>
    </r>
    <r>
      <rPr>
        <sz val="9"/>
        <rFont val="宋体"/>
        <family val="3"/>
        <charset val="134"/>
      </rPr>
      <t>，其中包括货运岸线长度</t>
    </r>
    <r>
      <rPr>
        <sz val="9"/>
        <rFont val="Times New Roman"/>
        <family val="1"/>
      </rPr>
      <t>990m</t>
    </r>
    <r>
      <rPr>
        <sz val="9"/>
        <rFont val="宋体"/>
        <family val="3"/>
        <charset val="134"/>
      </rPr>
      <t>，预留岸线长度</t>
    </r>
    <r>
      <rPr>
        <sz val="9"/>
        <rFont val="Times New Roman"/>
        <family val="1"/>
      </rPr>
      <t>1500m</t>
    </r>
    <r>
      <rPr>
        <sz val="9"/>
        <rFont val="宋体"/>
        <family val="3"/>
        <charset val="134"/>
      </rPr>
      <t>，陆域纵深</t>
    </r>
    <r>
      <rPr>
        <sz val="9"/>
        <rFont val="Times New Roman"/>
        <family val="1"/>
      </rPr>
      <t>450m</t>
    </r>
    <r>
      <rPr>
        <sz val="9"/>
        <rFont val="宋体"/>
        <family val="3"/>
        <charset val="134"/>
      </rPr>
      <t>，作业区总面积</t>
    </r>
    <r>
      <rPr>
        <sz val="9"/>
        <rFont val="Times New Roman"/>
        <family val="1"/>
      </rPr>
      <t>267300m2</t>
    </r>
    <r>
      <rPr>
        <sz val="9"/>
        <rFont val="宋体"/>
        <family val="3"/>
        <charset val="134"/>
      </rPr>
      <t>，设计年通过能力为</t>
    </r>
    <r>
      <rPr>
        <sz val="9"/>
        <rFont val="Times New Roman"/>
        <family val="1"/>
      </rPr>
      <t>238.1</t>
    </r>
    <r>
      <rPr>
        <sz val="9"/>
        <rFont val="宋体"/>
        <family val="3"/>
        <charset val="134"/>
      </rPr>
      <t>万吨件杂货和</t>
    </r>
    <r>
      <rPr>
        <sz val="9"/>
        <rFont val="Times New Roman"/>
        <family val="1"/>
      </rPr>
      <t>10.5</t>
    </r>
    <r>
      <rPr>
        <sz val="9"/>
        <rFont val="宋体"/>
        <family val="3"/>
        <charset val="134"/>
      </rPr>
      <t>万</t>
    </r>
    <r>
      <rPr>
        <sz val="9"/>
        <rFont val="Times New Roman"/>
        <family val="1"/>
      </rPr>
      <t>TEU</t>
    </r>
    <r>
      <rPr>
        <sz val="9"/>
        <rFont val="宋体"/>
        <family val="3"/>
        <charset val="134"/>
      </rPr>
      <t>集装箱。</t>
    </r>
    <phoneticPr fontId="1" type="noConversion"/>
  </si>
  <si>
    <r>
      <rPr>
        <sz val="9"/>
        <rFont val="宋体"/>
        <family val="3"/>
        <charset val="134"/>
      </rPr>
      <t>永州市交通运输局</t>
    </r>
    <r>
      <rPr>
        <sz val="9"/>
        <rFont val="Times New Roman"/>
        <family val="1"/>
      </rPr>
      <t xml:space="preserve">  </t>
    </r>
    <r>
      <rPr>
        <sz val="9"/>
        <rFont val="宋体"/>
        <family val="3"/>
        <charset val="134"/>
      </rPr>
      <t>冷水滩区交通运输局</t>
    </r>
    <phoneticPr fontId="1" type="noConversion"/>
  </si>
  <si>
    <r>
      <rPr>
        <sz val="9"/>
        <rFont val="宋体"/>
        <family val="3"/>
        <charset val="134"/>
      </rPr>
      <t>吕</t>
    </r>
    <r>
      <rPr>
        <sz val="9"/>
        <rFont val="Times New Roman"/>
        <family val="1"/>
      </rPr>
      <t xml:space="preserve">    </t>
    </r>
    <r>
      <rPr>
        <sz val="9"/>
        <rFont val="宋体"/>
        <family val="3"/>
        <charset val="134"/>
      </rPr>
      <t>睿</t>
    </r>
    <r>
      <rPr>
        <sz val="9"/>
        <rFont val="Times New Roman"/>
        <family val="1"/>
      </rPr>
      <t xml:space="preserve">   </t>
    </r>
    <r>
      <rPr>
        <sz val="9"/>
        <rFont val="宋体"/>
        <family val="3"/>
        <charset val="134"/>
      </rPr>
      <t>杨俊轩</t>
    </r>
    <phoneticPr fontId="1" type="noConversion"/>
  </si>
  <si>
    <r>
      <rPr>
        <sz val="9"/>
        <rFont val="宋体"/>
        <family val="3"/>
        <charset val="134"/>
      </rPr>
      <t>零陵千吨级码头建设项目新建</t>
    </r>
    <r>
      <rPr>
        <sz val="9"/>
        <rFont val="Times New Roman"/>
        <family val="1"/>
      </rPr>
      <t>2</t>
    </r>
    <r>
      <rPr>
        <sz val="9"/>
        <rFont val="宋体"/>
        <family val="3"/>
        <charset val="134"/>
      </rPr>
      <t>个</t>
    </r>
    <r>
      <rPr>
        <sz val="9"/>
        <rFont val="Times New Roman"/>
        <family val="1"/>
      </rPr>
      <t>1000t</t>
    </r>
    <r>
      <rPr>
        <sz val="9"/>
        <rFont val="宋体"/>
        <family val="3"/>
        <charset val="134"/>
      </rPr>
      <t>级泊位，其中上游泊位为杂货泊位，下游泊位为散货泊位，设计船型为</t>
    </r>
    <r>
      <rPr>
        <sz val="9"/>
        <rFont val="Times New Roman"/>
        <family val="1"/>
      </rPr>
      <t>1000t</t>
    </r>
    <r>
      <rPr>
        <sz val="9"/>
        <rFont val="宋体"/>
        <family val="3"/>
        <charset val="134"/>
      </rPr>
      <t>级货船；年吞吐量为</t>
    </r>
    <r>
      <rPr>
        <sz val="9"/>
        <rFont val="Times New Roman"/>
        <family val="1"/>
      </rPr>
      <t>83</t>
    </r>
    <r>
      <rPr>
        <sz val="9"/>
        <rFont val="宋体"/>
        <family val="3"/>
        <charset val="134"/>
      </rPr>
      <t>万吨。码头岸线总长</t>
    </r>
    <r>
      <rPr>
        <sz val="9"/>
        <rFont val="Times New Roman"/>
        <family val="1"/>
      </rPr>
      <t>231.5m</t>
    </r>
    <r>
      <rPr>
        <sz val="9"/>
        <rFont val="宋体"/>
        <family val="3"/>
        <charset val="134"/>
      </rPr>
      <t>，本工程占用岸线长</t>
    </r>
    <r>
      <rPr>
        <sz val="9"/>
        <rFont val="Times New Roman"/>
        <family val="1"/>
      </rPr>
      <t>231.5m</t>
    </r>
    <r>
      <rPr>
        <sz val="9"/>
        <rFont val="宋体"/>
        <family val="3"/>
        <charset val="134"/>
      </rPr>
      <t>，陆域纵深</t>
    </r>
    <r>
      <rPr>
        <sz val="9"/>
        <rFont val="Times New Roman"/>
        <family val="1"/>
      </rPr>
      <t>237m,</t>
    </r>
    <r>
      <rPr>
        <sz val="9"/>
        <rFont val="宋体"/>
        <family val="3"/>
        <charset val="134"/>
      </rPr>
      <t>陆域宽度</t>
    </r>
    <r>
      <rPr>
        <sz val="9"/>
        <rFont val="Times New Roman"/>
        <family val="1"/>
      </rPr>
      <t>231.5m</t>
    </r>
    <r>
      <rPr>
        <sz val="9"/>
        <rFont val="宋体"/>
        <family val="3"/>
        <charset val="134"/>
      </rPr>
      <t>；进出港主通道</t>
    </r>
    <r>
      <rPr>
        <sz val="9"/>
        <rFont val="Times New Roman"/>
        <family val="1"/>
      </rPr>
      <t>15m</t>
    </r>
    <r>
      <rPr>
        <sz val="9"/>
        <rFont val="宋体"/>
        <family val="3"/>
        <charset val="134"/>
      </rPr>
      <t>，堆场间道路宽</t>
    </r>
    <r>
      <rPr>
        <sz val="9"/>
        <rFont val="Times New Roman"/>
        <family val="1"/>
      </rPr>
      <t>9m</t>
    </r>
    <r>
      <rPr>
        <sz val="9"/>
        <rFont val="宋体"/>
        <family val="3"/>
        <charset val="134"/>
      </rPr>
      <t>，道路采用环形布置。出港主通道与国道</t>
    </r>
    <r>
      <rPr>
        <sz val="9"/>
        <rFont val="Times New Roman"/>
        <family val="1"/>
      </rPr>
      <t>G322</t>
    </r>
    <r>
      <rPr>
        <sz val="9"/>
        <rFont val="宋体"/>
        <family val="3"/>
        <charset val="134"/>
      </rPr>
      <t>连接</t>
    </r>
    <r>
      <rPr>
        <sz val="9"/>
        <rFont val="Times New Roman"/>
        <family val="1"/>
      </rPr>
      <t>,</t>
    </r>
    <r>
      <rPr>
        <sz val="9"/>
        <rFont val="宋体"/>
        <family val="3"/>
        <charset val="134"/>
      </rPr>
      <t>港区总占地面积</t>
    </r>
    <r>
      <rPr>
        <sz val="9"/>
        <rFont val="Times New Roman"/>
        <family val="1"/>
      </rPr>
      <t>8.16</t>
    </r>
    <r>
      <rPr>
        <sz val="9"/>
        <rFont val="宋体"/>
        <family val="3"/>
        <charset val="134"/>
      </rPr>
      <t>公顷。</t>
    </r>
    <phoneticPr fontId="1" type="noConversion"/>
  </si>
  <si>
    <r>
      <rPr>
        <sz val="9"/>
        <rFont val="宋体"/>
        <family val="3"/>
        <charset val="134"/>
      </rPr>
      <t>永州市交通运输局</t>
    </r>
    <r>
      <rPr>
        <sz val="9"/>
        <rFont val="Times New Roman"/>
        <family val="1"/>
      </rPr>
      <t xml:space="preserve">   </t>
    </r>
    <r>
      <rPr>
        <sz val="9"/>
        <rFont val="宋体"/>
        <family val="3"/>
        <charset val="134"/>
      </rPr>
      <t>零陵区交通运输局</t>
    </r>
    <phoneticPr fontId="1" type="noConversion"/>
  </si>
  <si>
    <r>
      <rPr>
        <sz val="9"/>
        <rFont val="宋体"/>
        <family val="3"/>
        <charset val="134"/>
      </rPr>
      <t>项目建设为集货物集散、仓储、加工配送、信息服务等于一体的千吨级航运码头，新建</t>
    </r>
    <r>
      <rPr>
        <sz val="9"/>
        <rFont val="Times New Roman"/>
        <family val="1"/>
      </rPr>
      <t>4</t>
    </r>
    <r>
      <rPr>
        <sz val="9"/>
        <rFont val="宋体"/>
        <family val="3"/>
        <charset val="134"/>
      </rPr>
      <t>个千吨级泊位，其中</t>
    </r>
    <r>
      <rPr>
        <sz val="9"/>
        <rFont val="Times New Roman"/>
        <family val="1"/>
      </rPr>
      <t>3</t>
    </r>
    <r>
      <rPr>
        <sz val="9"/>
        <rFont val="宋体"/>
        <family val="3"/>
        <charset val="134"/>
      </rPr>
      <t>个件杂货泊位，</t>
    </r>
    <r>
      <rPr>
        <sz val="9"/>
        <rFont val="Times New Roman"/>
        <family val="1"/>
      </rPr>
      <t>1</t>
    </r>
    <r>
      <rPr>
        <sz val="9"/>
        <rFont val="宋体"/>
        <family val="3"/>
        <charset val="134"/>
      </rPr>
      <t>个散货泊位，设计船型为</t>
    </r>
    <r>
      <rPr>
        <sz val="9"/>
        <rFont val="Times New Roman"/>
        <family val="1"/>
      </rPr>
      <t>1000t</t>
    </r>
    <r>
      <rPr>
        <sz val="9"/>
        <rFont val="宋体"/>
        <family val="3"/>
        <charset val="134"/>
      </rPr>
      <t>级货船；年吞吐量为</t>
    </r>
    <r>
      <rPr>
        <sz val="9"/>
        <rFont val="Times New Roman"/>
        <family val="1"/>
      </rPr>
      <t>140</t>
    </r>
    <r>
      <rPr>
        <sz val="9"/>
        <rFont val="宋体"/>
        <family val="3"/>
        <charset val="134"/>
      </rPr>
      <t>万吨，其中件杂货</t>
    </r>
    <r>
      <rPr>
        <sz val="9"/>
        <rFont val="Times New Roman"/>
        <family val="1"/>
      </rPr>
      <t>80</t>
    </r>
    <r>
      <rPr>
        <sz val="9"/>
        <rFont val="宋体"/>
        <family val="3"/>
        <charset val="134"/>
      </rPr>
      <t>万吨，散货</t>
    </r>
    <r>
      <rPr>
        <sz val="9"/>
        <rFont val="Times New Roman"/>
        <family val="1"/>
      </rPr>
      <t>60</t>
    </r>
    <r>
      <rPr>
        <sz val="9"/>
        <rFont val="宋体"/>
        <family val="3"/>
        <charset val="134"/>
      </rPr>
      <t>万吨；祁阳港规划祁阳港区岸线总长</t>
    </r>
    <r>
      <rPr>
        <sz val="9"/>
        <rFont val="Times New Roman"/>
        <family val="1"/>
      </rPr>
      <t>700m</t>
    </r>
    <r>
      <rPr>
        <sz val="9"/>
        <rFont val="宋体"/>
        <family val="3"/>
        <charset val="134"/>
      </rPr>
      <t>，本工程占用岸线长</t>
    </r>
    <r>
      <rPr>
        <sz val="9"/>
        <rFont val="Times New Roman"/>
        <family val="1"/>
      </rPr>
      <t>437.5m</t>
    </r>
    <r>
      <rPr>
        <sz val="9"/>
        <rFont val="宋体"/>
        <family val="3"/>
        <charset val="134"/>
      </rPr>
      <t>，陆域纵深</t>
    </r>
    <r>
      <rPr>
        <sz val="9"/>
        <rFont val="Times New Roman"/>
        <family val="1"/>
      </rPr>
      <t>212.5m(</t>
    </r>
    <r>
      <rPr>
        <sz val="9"/>
        <rFont val="宋体"/>
        <family val="3"/>
        <charset val="134"/>
      </rPr>
      <t>其中办公区陆域纵深</t>
    </r>
    <r>
      <rPr>
        <sz val="9"/>
        <rFont val="Times New Roman"/>
        <family val="1"/>
      </rPr>
      <t>57.5m),</t>
    </r>
    <r>
      <rPr>
        <sz val="9"/>
        <rFont val="宋体"/>
        <family val="3"/>
        <charset val="134"/>
      </rPr>
      <t>陆域宽度</t>
    </r>
    <r>
      <rPr>
        <sz val="9"/>
        <rFont val="Times New Roman"/>
        <family val="1"/>
      </rPr>
      <t>390m</t>
    </r>
    <r>
      <rPr>
        <sz val="9"/>
        <rFont val="宋体"/>
        <family val="3"/>
        <charset val="134"/>
      </rPr>
      <t>。</t>
    </r>
    <phoneticPr fontId="1" type="noConversion"/>
  </si>
  <si>
    <r>
      <t>BTO</t>
    </r>
    <r>
      <rPr>
        <sz val="9"/>
        <rFont val="宋体"/>
        <family val="3"/>
        <charset val="134"/>
      </rPr>
      <t>、</t>
    </r>
    <r>
      <rPr>
        <sz val="9"/>
        <rFont val="Times New Roman"/>
        <family val="1"/>
      </rPr>
      <t>BOO</t>
    </r>
    <r>
      <rPr>
        <sz val="9"/>
        <rFont val="宋体"/>
        <family val="3"/>
        <charset val="134"/>
      </rPr>
      <t>、</t>
    </r>
    <r>
      <rPr>
        <sz val="9"/>
        <rFont val="Times New Roman"/>
        <family val="1"/>
      </rPr>
      <t>BOT</t>
    </r>
    <r>
      <rPr>
        <sz val="9"/>
        <rFont val="宋体"/>
        <family val="3"/>
        <charset val="134"/>
      </rPr>
      <t>模式</t>
    </r>
    <phoneticPr fontId="1" type="noConversion"/>
  </si>
  <si>
    <r>
      <rPr>
        <sz val="9"/>
        <rFont val="宋体"/>
        <family val="3"/>
        <charset val="134"/>
      </rPr>
      <t>项目选址于长沙临空经济区思源路以北、临空北路两厢，用地面积约</t>
    </r>
    <r>
      <rPr>
        <sz val="9"/>
        <rFont val="Times New Roman"/>
        <family val="1"/>
      </rPr>
      <t>800</t>
    </r>
    <r>
      <rPr>
        <sz val="9"/>
        <rFont val="宋体"/>
        <family val="3"/>
        <charset val="134"/>
      </rPr>
      <t>亩，用地容积率为</t>
    </r>
    <r>
      <rPr>
        <sz val="9"/>
        <rFont val="Times New Roman"/>
        <family val="1"/>
      </rPr>
      <t>2.0-2.5</t>
    </r>
    <r>
      <rPr>
        <sz val="9"/>
        <rFont val="宋体"/>
        <family val="3"/>
        <charset val="134"/>
      </rPr>
      <t>，项目主要建设项目拟建设通航飞行器销售中心、飞行培训中心、飞行器展示中心、飞行器维修中心、通用航空博物馆等内容。</t>
    </r>
    <phoneticPr fontId="1" type="noConversion"/>
  </si>
  <si>
    <r>
      <rPr>
        <sz val="9"/>
        <rFont val="宋体"/>
        <family val="3"/>
        <charset val="134"/>
      </rPr>
      <t>李</t>
    </r>
    <r>
      <rPr>
        <sz val="9"/>
        <rFont val="Times New Roman"/>
        <family val="1"/>
      </rPr>
      <t xml:space="preserve">    </t>
    </r>
    <r>
      <rPr>
        <sz val="9"/>
        <rFont val="宋体"/>
        <family val="3"/>
        <charset val="134"/>
      </rPr>
      <t>威</t>
    </r>
    <r>
      <rPr>
        <sz val="9"/>
        <rFont val="Times New Roman"/>
        <family val="1"/>
      </rPr>
      <t xml:space="preserve">     </t>
    </r>
    <r>
      <rPr>
        <sz val="9"/>
        <rFont val="宋体"/>
        <family val="3"/>
        <charset val="134"/>
      </rPr>
      <t>谭丽艳</t>
    </r>
    <phoneticPr fontId="1" type="noConversion"/>
  </si>
  <si>
    <r>
      <rPr>
        <sz val="9"/>
        <rFont val="宋体"/>
        <family val="3"/>
        <charset val="134"/>
      </rPr>
      <t>项目规划用地面积约</t>
    </r>
    <r>
      <rPr>
        <sz val="9"/>
        <rFont val="Times New Roman"/>
        <family val="1"/>
      </rPr>
      <t>200</t>
    </r>
    <r>
      <rPr>
        <sz val="9"/>
        <rFont val="宋体"/>
        <family val="3"/>
        <charset val="134"/>
      </rPr>
      <t>亩，主要建设航空公司办公及培训楼，航空公司餐饮及配餐楼，集中出勤及配套设施楼等。</t>
    </r>
    <phoneticPr fontId="1" type="noConversion"/>
  </si>
  <si>
    <r>
      <rPr>
        <sz val="9"/>
        <rFont val="宋体"/>
        <family val="3"/>
        <charset val="134"/>
      </rPr>
      <t>通用航空产业项目规划占地面积约</t>
    </r>
    <r>
      <rPr>
        <sz val="9"/>
        <rFont val="Times New Roman"/>
        <family val="1"/>
      </rPr>
      <t>2000</t>
    </r>
    <r>
      <rPr>
        <sz val="9"/>
        <rFont val="宋体"/>
        <family val="3"/>
        <charset val="134"/>
      </rPr>
      <t>亩，用地位于邵阳经济开发区内，用地位置：东至进站路、南靠新城大道、西抵昭阳路、北临白马大道，计划引进通用航空生产企业</t>
    </r>
    <r>
      <rPr>
        <sz val="9"/>
        <rFont val="Times New Roman"/>
        <family val="1"/>
      </rPr>
      <t>1-2</t>
    </r>
    <r>
      <rPr>
        <sz val="9"/>
        <rFont val="宋体"/>
        <family val="3"/>
        <charset val="134"/>
      </rPr>
      <t>家，配套企业若干家。</t>
    </r>
    <phoneticPr fontId="1" type="noConversion"/>
  </si>
  <si>
    <r>
      <rPr>
        <sz val="9"/>
        <rFont val="宋体"/>
        <family val="3"/>
        <charset val="134"/>
      </rPr>
      <t>耒阳市年产</t>
    </r>
    <r>
      <rPr>
        <sz val="9"/>
        <rFont val="Times New Roman"/>
        <family val="1"/>
      </rPr>
      <t>50</t>
    </r>
    <r>
      <rPr>
        <sz val="9"/>
        <rFont val="宋体"/>
        <family val="3"/>
        <charset val="134"/>
      </rPr>
      <t>万</t>
    </r>
    <r>
      <rPr>
        <sz val="9"/>
        <rFont val="Times New Roman"/>
        <family val="1"/>
      </rPr>
      <t>m2</t>
    </r>
    <r>
      <rPr>
        <sz val="9"/>
        <rFont val="宋体"/>
        <family val="3"/>
        <charset val="134"/>
      </rPr>
      <t>太阳能光伏幕墙生产</t>
    </r>
    <phoneticPr fontId="1" type="noConversion"/>
  </si>
  <si>
    <r>
      <rPr>
        <sz val="9"/>
        <rFont val="宋体"/>
        <family val="3"/>
        <charset val="134"/>
      </rPr>
      <t>项目拟建设年产</t>
    </r>
    <r>
      <rPr>
        <sz val="9"/>
        <rFont val="Times New Roman"/>
        <family val="1"/>
      </rPr>
      <t>50</t>
    </r>
    <r>
      <rPr>
        <sz val="9"/>
        <rFont val="宋体"/>
        <family val="3"/>
        <charset val="134"/>
      </rPr>
      <t>万</t>
    </r>
    <r>
      <rPr>
        <sz val="9"/>
        <rFont val="Times New Roman"/>
        <family val="1"/>
      </rPr>
      <t>m2</t>
    </r>
    <r>
      <rPr>
        <sz val="9"/>
        <rFont val="宋体"/>
        <family val="3"/>
        <charset val="134"/>
      </rPr>
      <t>薄膜太阳能光电幕墙生产线、厂房及配套设施。</t>
    </r>
    <phoneticPr fontId="1" type="noConversion"/>
  </si>
  <si>
    <r>
      <rPr>
        <sz val="9"/>
        <rFont val="宋体"/>
        <family val="3"/>
        <charset val="134"/>
      </rPr>
      <t>耒阳市经济开发区招商局</t>
    </r>
    <r>
      <rPr>
        <sz val="9"/>
        <rFont val="Times New Roman"/>
        <family val="1"/>
      </rPr>
      <t xml:space="preserve"> </t>
    </r>
    <r>
      <rPr>
        <sz val="9"/>
        <rFont val="宋体"/>
        <family val="3"/>
        <charset val="134"/>
      </rPr>
      <t>耒阳市招商合作局</t>
    </r>
    <phoneticPr fontId="1" type="noConversion"/>
  </si>
  <si>
    <r>
      <rPr>
        <sz val="9"/>
        <rFont val="宋体"/>
        <family val="3"/>
        <charset val="134"/>
      </rPr>
      <t>通道县</t>
    </r>
    <r>
      <rPr>
        <sz val="9"/>
        <rFont val="Times New Roman"/>
        <family val="1"/>
      </rPr>
      <t>50MW</t>
    </r>
    <r>
      <rPr>
        <sz val="9"/>
        <rFont val="宋体"/>
        <family val="3"/>
        <charset val="134"/>
      </rPr>
      <t>光伏发电</t>
    </r>
    <phoneticPr fontId="1" type="noConversion"/>
  </si>
  <si>
    <r>
      <t>2017</t>
    </r>
    <r>
      <rPr>
        <sz val="9"/>
        <rFont val="宋体"/>
        <family val="3"/>
        <charset val="134"/>
      </rPr>
      <t>年</t>
    </r>
    <r>
      <rPr>
        <sz val="9"/>
        <rFont val="Times New Roman"/>
        <family val="1"/>
      </rPr>
      <t>-2020</t>
    </r>
    <r>
      <rPr>
        <sz val="9"/>
        <rFont val="宋体"/>
        <family val="3"/>
        <charset val="134"/>
      </rPr>
      <t>年，在全县范围内建成集中式和分布式光伏发电装机规模约</t>
    </r>
    <r>
      <rPr>
        <sz val="9"/>
        <rFont val="Times New Roman"/>
        <family val="1"/>
      </rPr>
      <t>50</t>
    </r>
    <r>
      <rPr>
        <sz val="9"/>
        <rFont val="宋体"/>
        <family val="3"/>
        <charset val="134"/>
      </rPr>
      <t>万千瓦，占地约</t>
    </r>
    <r>
      <rPr>
        <sz val="9"/>
        <rFont val="Times New Roman"/>
        <family val="1"/>
      </rPr>
      <t>3000</t>
    </r>
    <r>
      <rPr>
        <sz val="9"/>
        <rFont val="宋体"/>
        <family val="3"/>
        <charset val="134"/>
      </rPr>
      <t>亩。集中式光伏发电一期工程</t>
    </r>
    <r>
      <rPr>
        <sz val="9"/>
        <rFont val="Times New Roman"/>
        <family val="1"/>
      </rPr>
      <t>1000</t>
    </r>
    <r>
      <rPr>
        <sz val="9"/>
        <rFont val="宋体"/>
        <family val="3"/>
        <charset val="134"/>
      </rPr>
      <t>亩暂定在牙屯堡镇。</t>
    </r>
    <phoneticPr fontId="1" type="noConversion"/>
  </si>
  <si>
    <r>
      <rPr>
        <sz val="9"/>
        <rFont val="宋体"/>
        <family val="3"/>
        <charset val="134"/>
      </rPr>
      <t>引入战略投资者后，公司将进一步做好低风速风机、高海拔风机的研发和系列化，加快推动公司风机产品的智能化等；发展海上风电，完成</t>
    </r>
    <r>
      <rPr>
        <sz val="9"/>
        <rFont val="Times New Roman"/>
        <family val="1"/>
      </rPr>
      <t>5</t>
    </r>
    <r>
      <rPr>
        <sz val="9"/>
        <rFont val="宋体"/>
        <family val="3"/>
        <charset val="134"/>
      </rPr>
      <t>兆瓦风机设计定型及系列化，研发</t>
    </r>
    <r>
      <rPr>
        <sz val="9"/>
        <rFont val="Times New Roman"/>
        <family val="1"/>
      </rPr>
      <t>8-10</t>
    </r>
    <r>
      <rPr>
        <sz val="9"/>
        <rFont val="宋体"/>
        <family val="3"/>
        <charset val="134"/>
      </rPr>
      <t>兆瓦海上风机，形成年产</t>
    </r>
    <r>
      <rPr>
        <sz val="9"/>
        <rFont val="Times New Roman"/>
        <family val="1"/>
      </rPr>
      <t>4</t>
    </r>
    <r>
      <rPr>
        <sz val="9"/>
        <rFont val="宋体"/>
        <family val="3"/>
        <charset val="134"/>
      </rPr>
      <t>兆瓦、</t>
    </r>
    <r>
      <rPr>
        <sz val="9"/>
        <rFont val="Times New Roman"/>
        <family val="1"/>
      </rPr>
      <t>5</t>
    </r>
    <r>
      <rPr>
        <sz val="9"/>
        <rFont val="宋体"/>
        <family val="3"/>
        <charset val="134"/>
      </rPr>
      <t>兆瓦海上风机</t>
    </r>
    <r>
      <rPr>
        <sz val="9"/>
        <rFont val="Times New Roman"/>
        <family val="1"/>
      </rPr>
      <t>500</t>
    </r>
    <r>
      <rPr>
        <sz val="9"/>
        <rFont val="宋体"/>
        <family val="3"/>
        <charset val="134"/>
      </rPr>
      <t>台产能。</t>
    </r>
    <phoneticPr fontId="1" type="noConversion"/>
  </si>
  <si>
    <r>
      <rPr>
        <sz val="9"/>
        <rFont val="宋体"/>
        <family val="3"/>
        <charset val="134"/>
      </rPr>
      <t>项目总建筑面积</t>
    </r>
    <r>
      <rPr>
        <sz val="9"/>
        <rFont val="Times New Roman"/>
        <family val="1"/>
      </rPr>
      <t>24820</t>
    </r>
    <r>
      <rPr>
        <sz val="9"/>
        <rFont val="宋体"/>
        <family val="3"/>
        <charset val="134"/>
      </rPr>
      <t>平方米，新建</t>
    </r>
    <r>
      <rPr>
        <sz val="9"/>
        <rFont val="Times New Roman"/>
        <family val="1"/>
      </rPr>
      <t>70</t>
    </r>
    <r>
      <rPr>
        <sz val="9"/>
        <rFont val="宋体"/>
        <family val="3"/>
        <charset val="134"/>
      </rPr>
      <t>座电动汽车充电站（其中公用充电站</t>
    </r>
    <r>
      <rPr>
        <sz val="9"/>
        <rFont val="Times New Roman"/>
        <family val="1"/>
      </rPr>
      <t>50</t>
    </r>
    <r>
      <rPr>
        <sz val="9"/>
        <rFont val="宋体"/>
        <family val="3"/>
        <charset val="134"/>
      </rPr>
      <t>座，快速充电站</t>
    </r>
    <r>
      <rPr>
        <sz val="9"/>
        <rFont val="Times New Roman"/>
        <family val="1"/>
      </rPr>
      <t>20</t>
    </r>
    <r>
      <rPr>
        <sz val="9"/>
        <rFont val="宋体"/>
        <family val="3"/>
        <charset val="134"/>
      </rPr>
      <t>座），布置充电桩</t>
    </r>
    <r>
      <rPr>
        <sz val="9"/>
        <rFont val="Times New Roman"/>
        <family val="1"/>
      </rPr>
      <t>3810</t>
    </r>
    <r>
      <rPr>
        <sz val="9"/>
        <rFont val="宋体"/>
        <family val="3"/>
        <charset val="134"/>
      </rPr>
      <t>个。</t>
    </r>
    <phoneticPr fontId="1" type="noConversion"/>
  </si>
  <si>
    <r>
      <rPr>
        <sz val="9"/>
        <rFont val="宋体"/>
        <family val="3"/>
        <charset val="134"/>
      </rPr>
      <t>项目拟在园区的北部新增用地</t>
    </r>
    <r>
      <rPr>
        <sz val="9"/>
        <rFont val="Times New Roman"/>
        <family val="1"/>
      </rPr>
      <t>175.8</t>
    </r>
    <r>
      <rPr>
        <sz val="9"/>
        <rFont val="宋体"/>
        <family val="3"/>
        <charset val="134"/>
      </rPr>
      <t>亩，建设热电联产工程。项目拟新建</t>
    </r>
    <r>
      <rPr>
        <sz val="9"/>
        <rFont val="Times New Roman"/>
        <family val="1"/>
      </rPr>
      <t>2</t>
    </r>
    <r>
      <rPr>
        <sz val="9"/>
        <rFont val="宋体"/>
        <family val="3"/>
        <charset val="134"/>
      </rPr>
      <t>台</t>
    </r>
    <r>
      <rPr>
        <sz val="9"/>
        <rFont val="Times New Roman"/>
        <family val="1"/>
      </rPr>
      <t>440t/h</t>
    </r>
    <r>
      <rPr>
        <sz val="9"/>
        <rFont val="宋体"/>
        <family val="3"/>
        <charset val="134"/>
      </rPr>
      <t>的国产超高压高温带一次中间再热的循环流化床锅炉，</t>
    </r>
    <r>
      <rPr>
        <sz val="9"/>
        <rFont val="Times New Roman"/>
        <family val="1"/>
      </rPr>
      <t>1</t>
    </r>
    <r>
      <rPr>
        <sz val="9"/>
        <rFont val="宋体"/>
        <family val="3"/>
        <charset val="134"/>
      </rPr>
      <t>台运行，</t>
    </r>
    <r>
      <rPr>
        <sz val="9"/>
        <rFont val="Times New Roman"/>
        <family val="1"/>
      </rPr>
      <t>1</t>
    </r>
    <r>
      <rPr>
        <sz val="9"/>
        <rFont val="宋体"/>
        <family val="3"/>
        <charset val="134"/>
      </rPr>
      <t>台备用，配套建设</t>
    </r>
    <r>
      <rPr>
        <sz val="9"/>
        <rFont val="Times New Roman"/>
        <family val="1"/>
      </rPr>
      <t>1</t>
    </r>
    <r>
      <rPr>
        <sz val="9"/>
        <rFont val="宋体"/>
        <family val="3"/>
        <charset val="134"/>
      </rPr>
      <t>台</t>
    </r>
    <r>
      <rPr>
        <sz val="9"/>
        <rFont val="Times New Roman"/>
        <family val="1"/>
      </rPr>
      <t>60MW</t>
    </r>
    <r>
      <rPr>
        <sz val="9"/>
        <rFont val="宋体"/>
        <family val="3"/>
        <charset val="134"/>
      </rPr>
      <t>级背压机组，年发电量约</t>
    </r>
    <r>
      <rPr>
        <sz val="9"/>
        <rFont val="Times New Roman"/>
        <family val="1"/>
      </rPr>
      <t>509.9×106kW.h</t>
    </r>
    <r>
      <rPr>
        <sz val="9"/>
        <rFont val="宋体"/>
        <family val="3"/>
        <charset val="134"/>
      </rPr>
      <t>，每年供热量</t>
    </r>
    <r>
      <rPr>
        <sz val="9"/>
        <rFont val="Times New Roman"/>
        <family val="1"/>
      </rPr>
      <t>730.99×104GJ</t>
    </r>
    <r>
      <rPr>
        <sz val="9"/>
        <rFont val="宋体"/>
        <family val="3"/>
        <charset val="134"/>
      </rPr>
      <t>。</t>
    </r>
    <phoneticPr fontId="1" type="noConversion"/>
  </si>
  <si>
    <r>
      <rPr>
        <sz val="9"/>
        <rFont val="宋体"/>
        <family val="3"/>
        <charset val="134"/>
      </rPr>
      <t>项目划分为</t>
    </r>
    <r>
      <rPr>
        <sz val="9"/>
        <rFont val="Times New Roman"/>
        <family val="1"/>
      </rPr>
      <t>4</t>
    </r>
    <r>
      <rPr>
        <sz val="9"/>
        <rFont val="宋体"/>
        <family val="3"/>
        <charset val="134"/>
      </rPr>
      <t>大片区：芙蓉中路金融核心区、东风路高端精英国际社区、黄兴路中央文化商务区和湘江大道高端商务区。拟出让地块分别为老火车北站以及黄兴北路和地铁</t>
    </r>
    <r>
      <rPr>
        <sz val="9"/>
        <rFont val="Times New Roman"/>
        <family val="1"/>
      </rPr>
      <t>1</t>
    </r>
    <r>
      <rPr>
        <sz val="9"/>
        <rFont val="宋体"/>
        <family val="3"/>
        <charset val="134"/>
      </rPr>
      <t>号线沿线的</t>
    </r>
    <r>
      <rPr>
        <sz val="9"/>
        <rFont val="Times New Roman"/>
        <family val="1"/>
      </rPr>
      <t>18</t>
    </r>
    <r>
      <rPr>
        <sz val="9"/>
        <rFont val="宋体"/>
        <family val="3"/>
        <charset val="134"/>
      </rPr>
      <t>宗，约</t>
    </r>
    <r>
      <rPr>
        <sz val="9"/>
        <rFont val="Times New Roman"/>
        <family val="1"/>
      </rPr>
      <t>472</t>
    </r>
    <r>
      <rPr>
        <sz val="9"/>
        <rFont val="宋体"/>
        <family val="3"/>
        <charset val="134"/>
      </rPr>
      <t>亩土地。建设高品质写字楼、高星级酒店、商业综合体、大型超市、百货、高档住宅等。</t>
    </r>
    <phoneticPr fontId="1" type="noConversion"/>
  </si>
  <si>
    <r>
      <rPr>
        <sz val="9"/>
        <rFont val="宋体"/>
        <family val="3"/>
        <charset val="134"/>
      </rPr>
      <t>红星商圈综合改造范围总占地约</t>
    </r>
    <r>
      <rPr>
        <sz val="9"/>
        <rFont val="Times New Roman"/>
        <family val="1"/>
      </rPr>
      <t>520</t>
    </r>
    <r>
      <rPr>
        <sz val="9"/>
        <rFont val="宋体"/>
        <family val="3"/>
        <charset val="134"/>
      </rPr>
      <t>公顷（</t>
    </r>
    <r>
      <rPr>
        <sz val="9"/>
        <rFont val="Times New Roman"/>
        <family val="1"/>
      </rPr>
      <t>7795</t>
    </r>
    <r>
      <rPr>
        <sz val="9"/>
        <rFont val="宋体"/>
        <family val="3"/>
        <charset val="134"/>
      </rPr>
      <t>亩），含省森林植物园绿地</t>
    </r>
    <r>
      <rPr>
        <sz val="9"/>
        <rFont val="Times New Roman"/>
        <family val="1"/>
      </rPr>
      <t>2289</t>
    </r>
    <r>
      <rPr>
        <sz val="9"/>
        <rFont val="宋体"/>
        <family val="3"/>
        <charset val="134"/>
      </rPr>
      <t>亩。共涉及</t>
    </r>
    <r>
      <rPr>
        <sz val="9"/>
        <rFont val="Times New Roman"/>
        <family val="1"/>
      </rPr>
      <t>2</t>
    </r>
    <r>
      <rPr>
        <sz val="9"/>
        <rFont val="宋体"/>
        <family val="3"/>
        <charset val="134"/>
      </rPr>
      <t>个街道（井湾子、洞井街道）、</t>
    </r>
    <r>
      <rPr>
        <sz val="9"/>
        <rFont val="Times New Roman"/>
        <family val="1"/>
      </rPr>
      <t>9</t>
    </r>
    <r>
      <rPr>
        <sz val="9"/>
        <rFont val="宋体"/>
        <family val="3"/>
        <charset val="134"/>
      </rPr>
      <t>个村</t>
    </r>
    <r>
      <rPr>
        <sz val="9"/>
        <rFont val="Times New Roman"/>
        <family val="1"/>
      </rPr>
      <t>/</t>
    </r>
    <r>
      <rPr>
        <sz val="9"/>
        <rFont val="宋体"/>
        <family val="3"/>
        <charset val="134"/>
      </rPr>
      <t>社区，涉及常住人口近</t>
    </r>
    <r>
      <rPr>
        <sz val="9"/>
        <rFont val="Times New Roman"/>
        <family val="1"/>
      </rPr>
      <t>6</t>
    </r>
    <r>
      <rPr>
        <sz val="9"/>
        <rFont val="宋体"/>
        <family val="3"/>
        <charset val="134"/>
      </rPr>
      <t>万人。</t>
    </r>
    <phoneticPr fontId="1" type="noConversion"/>
  </si>
  <si>
    <r>
      <rPr>
        <sz val="9"/>
        <rFont val="宋体"/>
        <family val="3"/>
        <charset val="134"/>
      </rPr>
      <t>长沙市滨江新城</t>
    </r>
    <r>
      <rPr>
        <sz val="9"/>
        <rFont val="Times New Roman"/>
        <family val="1"/>
      </rPr>
      <t>A2</t>
    </r>
    <r>
      <rPr>
        <sz val="9"/>
        <rFont val="宋体"/>
        <family val="3"/>
        <charset val="134"/>
      </rPr>
      <t>城市综合体建设</t>
    </r>
    <phoneticPr fontId="1" type="noConversion"/>
  </si>
  <si>
    <r>
      <rPr>
        <sz val="9"/>
        <rFont val="宋体"/>
        <family val="3"/>
        <charset val="134"/>
      </rPr>
      <t>总建筑面积</t>
    </r>
    <r>
      <rPr>
        <sz val="9"/>
        <rFont val="Times New Roman"/>
        <family val="1"/>
      </rPr>
      <t>60</t>
    </r>
    <r>
      <rPr>
        <sz val="9"/>
        <rFont val="宋体"/>
        <family val="3"/>
        <charset val="134"/>
      </rPr>
      <t>万平方米，将建成为集甲级写字楼、五星级酒店、创新金融企业孵化基地、公寓和精品购物中心于一体的城轨地铁双口岸大型综合体。</t>
    </r>
    <phoneticPr fontId="1" type="noConversion"/>
  </si>
  <si>
    <r>
      <rPr>
        <sz val="9"/>
        <rFont val="宋体"/>
        <family val="3"/>
        <charset val="134"/>
      </rPr>
      <t>王</t>
    </r>
    <r>
      <rPr>
        <sz val="9"/>
        <rFont val="Times New Roman"/>
        <family val="1"/>
      </rPr>
      <t xml:space="preserve">  </t>
    </r>
    <r>
      <rPr>
        <sz val="9"/>
        <rFont val="宋体"/>
        <family val="3"/>
        <charset val="134"/>
      </rPr>
      <t>浪</t>
    </r>
    <phoneticPr fontId="1" type="noConversion"/>
  </si>
  <si>
    <r>
      <rPr>
        <sz val="9"/>
        <rFont val="宋体"/>
        <family val="3"/>
        <charset val="134"/>
      </rPr>
      <t>长沙滨江新城片区</t>
    </r>
    <r>
      <rPr>
        <sz val="9"/>
        <rFont val="Times New Roman"/>
        <family val="1"/>
      </rPr>
      <t>A-1-5</t>
    </r>
    <r>
      <rPr>
        <sz val="9"/>
        <rFont val="宋体"/>
        <family val="3"/>
        <charset val="134"/>
      </rPr>
      <t>地块招商</t>
    </r>
    <phoneticPr fontId="1" type="noConversion"/>
  </si>
  <si>
    <r>
      <rPr>
        <sz val="9"/>
        <rFont val="宋体"/>
        <family val="3"/>
        <charset val="134"/>
      </rPr>
      <t>项目隶属于滨江新城片区，规划为商住用地，容积率</t>
    </r>
    <r>
      <rPr>
        <sz val="9"/>
        <rFont val="Times New Roman"/>
        <family val="1"/>
      </rPr>
      <t>3.2</t>
    </r>
    <r>
      <rPr>
        <sz val="9"/>
        <rFont val="宋体"/>
        <family val="3"/>
        <charset val="134"/>
      </rPr>
      <t>，限高</t>
    </r>
    <r>
      <rPr>
        <sz val="9"/>
        <rFont val="Times New Roman"/>
        <family val="1"/>
      </rPr>
      <t>80</t>
    </r>
    <r>
      <rPr>
        <sz val="9"/>
        <rFont val="宋体"/>
        <family val="3"/>
        <charset val="134"/>
      </rPr>
      <t>米，商住比</t>
    </r>
    <r>
      <rPr>
        <sz val="9"/>
        <rFont val="Times New Roman"/>
        <family val="1"/>
      </rPr>
      <t>2:8</t>
    </r>
    <r>
      <rPr>
        <sz val="9"/>
        <rFont val="宋体"/>
        <family val="3"/>
        <charset val="134"/>
      </rPr>
      <t>，建筑密度≤</t>
    </r>
    <r>
      <rPr>
        <sz val="9"/>
        <rFont val="Times New Roman"/>
        <family val="1"/>
      </rPr>
      <t>35%</t>
    </r>
    <r>
      <rPr>
        <sz val="9"/>
        <rFont val="宋体"/>
        <family val="3"/>
        <charset val="134"/>
      </rPr>
      <t>，绿地率≥</t>
    </r>
    <r>
      <rPr>
        <sz val="9"/>
        <rFont val="Times New Roman"/>
        <family val="1"/>
      </rPr>
      <t>30%</t>
    </r>
    <r>
      <rPr>
        <sz val="9"/>
        <rFont val="宋体"/>
        <family val="3"/>
        <charset val="134"/>
      </rPr>
      <t>，将建设成为滨江新城北片区的高端住宅商业区。</t>
    </r>
    <phoneticPr fontId="1" type="noConversion"/>
  </si>
  <si>
    <r>
      <rPr>
        <sz val="9"/>
        <rFont val="宋体"/>
        <family val="3"/>
        <charset val="134"/>
      </rPr>
      <t>李</t>
    </r>
    <r>
      <rPr>
        <sz val="9"/>
        <rFont val="Times New Roman"/>
        <family val="1"/>
      </rPr>
      <t xml:space="preserve">    </t>
    </r>
    <r>
      <rPr>
        <sz val="9"/>
        <rFont val="宋体"/>
        <family val="3"/>
        <charset val="134"/>
      </rPr>
      <t>曼</t>
    </r>
    <phoneticPr fontId="1" type="noConversion"/>
  </si>
  <si>
    <r>
      <rPr>
        <sz val="9"/>
        <rFont val="宋体"/>
        <family val="3"/>
        <charset val="134"/>
      </rPr>
      <t>梅溪湖国际新城</t>
    </r>
    <r>
      <rPr>
        <sz val="9"/>
        <rFont val="Times New Roman"/>
        <family val="1"/>
      </rPr>
      <t>F09/10</t>
    </r>
    <r>
      <rPr>
        <sz val="9"/>
        <rFont val="宋体"/>
        <family val="3"/>
        <charset val="134"/>
      </rPr>
      <t>金融商业综合开发</t>
    </r>
    <phoneticPr fontId="1" type="noConversion"/>
  </si>
  <si>
    <r>
      <rPr>
        <sz val="9"/>
        <rFont val="宋体"/>
        <family val="3"/>
        <charset val="134"/>
      </rPr>
      <t>项目总建筑面积</t>
    </r>
    <r>
      <rPr>
        <sz val="9"/>
        <rFont val="Times New Roman"/>
        <family val="1"/>
      </rPr>
      <t>21</t>
    </r>
    <r>
      <rPr>
        <sz val="9"/>
        <rFont val="宋体"/>
        <family val="3"/>
        <charset val="134"/>
      </rPr>
      <t>万平米，将建成为集商务办公、精品商业、高端购物中心、五星级酒店、企业总部、创新金融企业、公寓于一体的金融商务综合工程。</t>
    </r>
    <phoneticPr fontId="1" type="noConversion"/>
  </si>
  <si>
    <r>
      <rPr>
        <sz val="9"/>
        <rFont val="宋体"/>
        <family val="3"/>
        <charset val="134"/>
      </rPr>
      <t>谭</t>
    </r>
    <r>
      <rPr>
        <sz val="9"/>
        <rFont val="Times New Roman"/>
        <family val="1"/>
      </rPr>
      <t xml:space="preserve">  </t>
    </r>
    <r>
      <rPr>
        <sz val="9"/>
        <rFont val="宋体"/>
        <family val="3"/>
        <charset val="134"/>
      </rPr>
      <t>浪</t>
    </r>
    <phoneticPr fontId="1" type="noConversion"/>
  </si>
  <si>
    <r>
      <rPr>
        <sz val="9"/>
        <rFont val="宋体"/>
        <family val="3"/>
        <charset val="134"/>
      </rPr>
      <t>项目隶属于湘江新区梅溪湖国际服务区板块，规划为商住用地，容积率</t>
    </r>
    <r>
      <rPr>
        <sz val="9"/>
        <rFont val="Times New Roman"/>
        <family val="1"/>
      </rPr>
      <t>3.0</t>
    </r>
    <r>
      <rPr>
        <sz val="9"/>
        <rFont val="宋体"/>
        <family val="3"/>
        <charset val="134"/>
      </rPr>
      <t>，限高</t>
    </r>
    <r>
      <rPr>
        <sz val="9"/>
        <rFont val="Times New Roman"/>
        <family val="1"/>
      </rPr>
      <t>100</t>
    </r>
    <r>
      <rPr>
        <sz val="9"/>
        <rFont val="宋体"/>
        <family val="3"/>
        <charset val="134"/>
      </rPr>
      <t>米，商住比</t>
    </r>
    <r>
      <rPr>
        <sz val="9"/>
        <rFont val="Times New Roman"/>
        <family val="1"/>
      </rPr>
      <t>2:8</t>
    </r>
    <r>
      <rPr>
        <sz val="9"/>
        <rFont val="宋体"/>
        <family val="3"/>
        <charset val="134"/>
      </rPr>
      <t>，建筑密度≤</t>
    </r>
    <r>
      <rPr>
        <sz val="9"/>
        <rFont val="Times New Roman"/>
        <family val="1"/>
      </rPr>
      <t>30%</t>
    </r>
    <r>
      <rPr>
        <sz val="9"/>
        <rFont val="宋体"/>
        <family val="3"/>
        <charset val="134"/>
      </rPr>
      <t>，绿地率≥</t>
    </r>
    <r>
      <rPr>
        <sz val="9"/>
        <rFont val="Times New Roman"/>
        <family val="1"/>
      </rPr>
      <t>40%</t>
    </r>
    <r>
      <rPr>
        <sz val="9"/>
        <rFont val="宋体"/>
        <family val="3"/>
        <charset val="134"/>
      </rPr>
      <t>，将建设成为梅溪湖北片区，沿龙王港流域的高端住宅商业区。</t>
    </r>
    <phoneticPr fontId="1" type="noConversion"/>
  </si>
  <si>
    <r>
      <rPr>
        <sz val="9"/>
        <rFont val="宋体"/>
        <family val="3"/>
        <charset val="134"/>
      </rPr>
      <t>松雅湖国际生态新城控规面积</t>
    </r>
    <r>
      <rPr>
        <sz val="9"/>
        <rFont val="Times New Roman"/>
        <family val="1"/>
      </rPr>
      <t>16.97</t>
    </r>
    <r>
      <rPr>
        <sz val="9"/>
        <rFont val="宋体"/>
        <family val="3"/>
        <charset val="134"/>
      </rPr>
      <t>平方公里，由松雅湖生态公园和松雅新都市</t>
    </r>
    <r>
      <rPr>
        <sz val="9"/>
        <rFont val="Times New Roman"/>
        <family val="1"/>
      </rPr>
      <t>2</t>
    </r>
    <r>
      <rPr>
        <sz val="9"/>
        <rFont val="宋体"/>
        <family val="3"/>
        <charset val="134"/>
      </rPr>
      <t>个版块组成。</t>
    </r>
    <phoneticPr fontId="1" type="noConversion"/>
  </si>
  <si>
    <r>
      <rPr>
        <sz val="9"/>
        <rFont val="宋体"/>
        <family val="3"/>
        <charset val="134"/>
      </rPr>
      <t>柳</t>
    </r>
    <r>
      <rPr>
        <sz val="9"/>
        <rFont val="Times New Roman"/>
        <family val="1"/>
      </rPr>
      <t xml:space="preserve">  </t>
    </r>
    <r>
      <rPr>
        <sz val="9"/>
        <rFont val="宋体"/>
        <family val="3"/>
        <charset val="134"/>
      </rPr>
      <t>娜</t>
    </r>
    <phoneticPr fontId="1" type="noConversion"/>
  </si>
  <si>
    <r>
      <rPr>
        <sz val="9"/>
        <rFont val="宋体"/>
        <family val="3"/>
        <charset val="134"/>
      </rPr>
      <t>长沙星沙产业基地综合开发</t>
    </r>
    <r>
      <rPr>
        <sz val="9"/>
        <rFont val="Times New Roman"/>
        <family val="1"/>
      </rPr>
      <t>PPP</t>
    </r>
    <r>
      <rPr>
        <sz val="9"/>
        <rFont val="宋体"/>
        <family val="3"/>
        <charset val="134"/>
      </rPr>
      <t>项目</t>
    </r>
    <phoneticPr fontId="1" type="noConversion"/>
  </si>
  <si>
    <r>
      <rPr>
        <sz val="9"/>
        <rFont val="宋体"/>
        <family val="3"/>
        <charset val="134"/>
      </rPr>
      <t>项目建设分为基础设施、土地征拆及整理、商业及服务业配套工程、工业地产开发等</t>
    </r>
    <r>
      <rPr>
        <sz val="9"/>
        <rFont val="Times New Roman"/>
        <family val="1"/>
      </rPr>
      <t>4</t>
    </r>
    <r>
      <rPr>
        <sz val="9"/>
        <rFont val="宋体"/>
        <family val="3"/>
        <charset val="134"/>
      </rPr>
      <t>个部分。</t>
    </r>
    <phoneticPr fontId="1" type="noConversion"/>
  </si>
  <si>
    <r>
      <rPr>
        <sz val="9"/>
        <rFont val="宋体"/>
        <family val="3"/>
        <charset val="134"/>
      </rPr>
      <t>项目位于漓湘西路与板仓路交汇处，占地面积</t>
    </r>
    <r>
      <rPr>
        <sz val="9"/>
        <rFont val="Times New Roman"/>
        <family val="1"/>
      </rPr>
      <t>95</t>
    </r>
    <r>
      <rPr>
        <sz val="9"/>
        <rFont val="宋体"/>
        <family val="3"/>
        <charset val="134"/>
      </rPr>
      <t>亩，拟打造集星级酒店、配套商业以及住宅为一体的特色社区。</t>
    </r>
    <phoneticPr fontId="1" type="noConversion"/>
  </si>
  <si>
    <r>
      <rPr>
        <sz val="9"/>
        <rFont val="宋体"/>
        <family val="3"/>
        <charset val="134"/>
      </rPr>
      <t>长沙经济技术开发区盼盼路片区</t>
    </r>
    <r>
      <rPr>
        <sz val="9"/>
        <rFont val="Times New Roman"/>
        <family val="1"/>
      </rPr>
      <t>PPP</t>
    </r>
    <r>
      <rPr>
        <sz val="9"/>
        <rFont val="宋体"/>
        <family val="3"/>
        <charset val="134"/>
      </rPr>
      <t>项目</t>
    </r>
    <phoneticPr fontId="1" type="noConversion"/>
  </si>
  <si>
    <r>
      <rPr>
        <sz val="9"/>
        <rFont val="宋体"/>
        <family val="3"/>
        <charset val="134"/>
      </rPr>
      <t>项目包括</t>
    </r>
    <r>
      <rPr>
        <sz val="9"/>
        <rFont val="Times New Roman"/>
        <family val="1"/>
      </rPr>
      <t>31</t>
    </r>
    <r>
      <rPr>
        <sz val="9"/>
        <rFont val="宋体"/>
        <family val="3"/>
        <charset val="134"/>
      </rPr>
      <t>个子项目，其中：</t>
    </r>
    <r>
      <rPr>
        <sz val="9"/>
        <rFont val="Times New Roman"/>
        <family val="1"/>
      </rPr>
      <t>26</t>
    </r>
    <r>
      <rPr>
        <sz val="9"/>
        <rFont val="宋体"/>
        <family val="3"/>
        <charset val="134"/>
      </rPr>
      <t>个非经营性子项目，主要包括道路桥梁、电力设施、园林景观（详见表</t>
    </r>
    <r>
      <rPr>
        <sz val="9"/>
        <rFont val="Times New Roman"/>
        <family val="1"/>
      </rPr>
      <t>1</t>
    </r>
    <r>
      <rPr>
        <sz val="9"/>
        <rFont val="宋体"/>
        <family val="3"/>
        <charset val="134"/>
      </rPr>
      <t>）；</t>
    </r>
    <r>
      <rPr>
        <sz val="9"/>
        <rFont val="Times New Roman"/>
        <family val="1"/>
      </rPr>
      <t>5</t>
    </r>
    <r>
      <rPr>
        <sz val="9"/>
        <rFont val="宋体"/>
        <family val="3"/>
        <charset val="134"/>
      </rPr>
      <t>个经营性子项目，包括泉塘公园地下停车场、大众交通枢纽站、东五路人民加气站、东十一路映霞加油加气站、新城文体中心。</t>
    </r>
    <phoneticPr fontId="1" type="noConversion"/>
  </si>
  <si>
    <r>
      <t>ppp</t>
    </r>
    <r>
      <rPr>
        <sz val="9"/>
        <rFont val="宋体"/>
        <family val="3"/>
        <charset val="134"/>
      </rPr>
      <t>方式</t>
    </r>
    <phoneticPr fontId="1" type="noConversion"/>
  </si>
  <si>
    <r>
      <rPr>
        <sz val="9"/>
        <rFont val="宋体"/>
        <family val="3"/>
        <charset val="134"/>
      </rPr>
      <t>长沙经开区黄兴大道及其片区改造</t>
    </r>
    <r>
      <rPr>
        <sz val="9"/>
        <rFont val="Times New Roman"/>
        <family val="1"/>
      </rPr>
      <t>PPP</t>
    </r>
    <r>
      <rPr>
        <sz val="9"/>
        <rFont val="宋体"/>
        <family val="3"/>
        <charset val="134"/>
      </rPr>
      <t>项目</t>
    </r>
    <phoneticPr fontId="1" type="noConversion"/>
  </si>
  <si>
    <r>
      <rPr>
        <sz val="9"/>
        <rFont val="宋体"/>
        <family val="3"/>
        <charset val="134"/>
      </rPr>
      <t>黄兴大道整体提质改造工程</t>
    </r>
    <r>
      <rPr>
        <sz val="9"/>
        <rFont val="Times New Roman"/>
        <family val="1"/>
      </rPr>
      <t>(</t>
    </r>
    <r>
      <rPr>
        <sz val="9"/>
        <rFont val="宋体"/>
        <family val="3"/>
        <charset val="134"/>
      </rPr>
      <t>开元东路～机场高速）及片区内多条市政道路工程和道路两侧公共配套设施建设，泉星公园、龙华公园建设项目，中轴便民服务中心、华湘创业大楼、华湘加气站等</t>
    </r>
    <r>
      <rPr>
        <sz val="9"/>
        <rFont val="Times New Roman"/>
        <family val="1"/>
      </rPr>
      <t>32</t>
    </r>
    <r>
      <rPr>
        <sz val="9"/>
        <rFont val="宋体"/>
        <family val="3"/>
        <charset val="134"/>
      </rPr>
      <t>个建设项目。</t>
    </r>
    <phoneticPr fontId="1" type="noConversion"/>
  </si>
  <si>
    <r>
      <rPr>
        <sz val="9"/>
        <rFont val="宋体"/>
        <family val="3"/>
        <charset val="134"/>
      </rPr>
      <t>净用地约</t>
    </r>
    <r>
      <rPr>
        <sz val="9"/>
        <rFont val="Times New Roman"/>
        <family val="1"/>
      </rPr>
      <t>209</t>
    </r>
    <r>
      <rPr>
        <sz val="9"/>
        <rFont val="宋体"/>
        <family val="3"/>
        <charset val="134"/>
      </rPr>
      <t>亩（含规划教育用地</t>
    </r>
    <r>
      <rPr>
        <sz val="9"/>
        <rFont val="Times New Roman"/>
        <family val="1"/>
      </rPr>
      <t>74</t>
    </r>
    <r>
      <rPr>
        <sz val="9"/>
        <rFont val="宋体"/>
        <family val="3"/>
        <charset val="134"/>
      </rPr>
      <t>亩），拟规划为住宅、商业和教育配套用地，容积率分别为</t>
    </r>
    <r>
      <rPr>
        <sz val="9"/>
        <rFont val="Times New Roman"/>
        <family val="1"/>
      </rPr>
      <t>3.0</t>
    </r>
    <r>
      <rPr>
        <sz val="9"/>
        <rFont val="宋体"/>
        <family val="3"/>
        <charset val="134"/>
      </rPr>
      <t>、</t>
    </r>
    <r>
      <rPr>
        <sz val="9"/>
        <rFont val="Times New Roman"/>
        <family val="1"/>
      </rPr>
      <t>6.0</t>
    </r>
    <r>
      <rPr>
        <sz val="9"/>
        <rFont val="宋体"/>
        <family val="3"/>
        <charset val="134"/>
      </rPr>
      <t>和</t>
    </r>
    <r>
      <rPr>
        <sz val="9"/>
        <rFont val="Times New Roman"/>
        <family val="1"/>
      </rPr>
      <t>0.8</t>
    </r>
    <r>
      <rPr>
        <sz val="9"/>
        <rFont val="宋体"/>
        <family val="3"/>
        <charset val="134"/>
      </rPr>
      <t>（地块指标以最终公示指标为准），将建成为集酒店、写字楼、大型商业、娱乐休闲、高端居住为一体的大型城市综合体。</t>
    </r>
    <phoneticPr fontId="1" type="noConversion"/>
  </si>
  <si>
    <r>
      <rPr>
        <sz val="9"/>
        <rFont val="宋体"/>
        <family val="3"/>
        <charset val="134"/>
      </rPr>
      <t>项目位于人民东路与东十一路交汇处，属于长沙经开区的</t>
    </r>
    <r>
      <rPr>
        <sz val="9"/>
        <rFont val="Times New Roman"/>
        <family val="1"/>
      </rPr>
      <t>“</t>
    </r>
    <r>
      <rPr>
        <sz val="9"/>
        <rFont val="宋体"/>
        <family val="3"/>
        <charset val="134"/>
      </rPr>
      <t>东大门</t>
    </r>
    <r>
      <rPr>
        <sz val="9"/>
        <rFont val="Times New Roman"/>
        <family val="1"/>
      </rPr>
      <t>”</t>
    </r>
    <r>
      <rPr>
        <sz val="9"/>
        <rFont val="宋体"/>
        <family val="3"/>
        <charset val="134"/>
      </rPr>
      <t>，占地面积约</t>
    </r>
    <r>
      <rPr>
        <sz val="9"/>
        <rFont val="Times New Roman"/>
        <family val="1"/>
      </rPr>
      <t>261.72</t>
    </r>
    <r>
      <rPr>
        <sz val="9"/>
        <rFont val="宋体"/>
        <family val="3"/>
        <charset val="134"/>
      </rPr>
      <t>亩，拟打造集购物中心、写字楼、星级酒店、精品公寓、风情商业街、特色休闲等为一体的现代服务业示范区。</t>
    </r>
    <phoneticPr fontId="1" type="noConversion"/>
  </si>
  <si>
    <r>
      <rPr>
        <sz val="9"/>
        <rFont val="宋体"/>
        <family val="3"/>
        <charset val="134"/>
      </rPr>
      <t>打造</t>
    </r>
    <r>
      <rPr>
        <sz val="9"/>
        <rFont val="Times New Roman"/>
        <family val="1"/>
      </rPr>
      <t xml:space="preserve"> “</t>
    </r>
    <r>
      <rPr>
        <sz val="9"/>
        <rFont val="宋体"/>
        <family val="3"/>
        <charset val="134"/>
      </rPr>
      <t>生态旅游＋商贸金融、健康疗养、文化休闲、科教培训</t>
    </r>
    <r>
      <rPr>
        <sz val="9"/>
        <rFont val="Times New Roman"/>
        <family val="1"/>
      </rPr>
      <t>”</t>
    </r>
    <r>
      <rPr>
        <sz val="9"/>
        <rFont val="宋体"/>
        <family val="3"/>
        <charset val="134"/>
      </rPr>
      <t>的特色名城，宜业、宜居、宜游的现代化新区。包括道吾新城、健康养生、西北环线南侧。</t>
    </r>
    <phoneticPr fontId="1" type="noConversion"/>
  </si>
  <si>
    <r>
      <rPr>
        <sz val="9"/>
        <rFont val="宋体"/>
        <family val="3"/>
        <charset val="134"/>
      </rPr>
      <t>本片区开发总面积</t>
    </r>
    <r>
      <rPr>
        <sz val="9"/>
        <rFont val="Times New Roman"/>
        <family val="1"/>
      </rPr>
      <t>7418.1</t>
    </r>
    <r>
      <rPr>
        <sz val="9"/>
        <rFont val="宋体"/>
        <family val="3"/>
        <charset val="134"/>
      </rPr>
      <t>亩，其中基础设施占地</t>
    </r>
    <r>
      <rPr>
        <sz val="9"/>
        <rFont val="Times New Roman"/>
        <family val="1"/>
      </rPr>
      <t>2962</t>
    </r>
    <r>
      <rPr>
        <sz val="9"/>
        <rFont val="宋体"/>
        <family val="3"/>
        <charset val="134"/>
      </rPr>
      <t>亩，已开发土地</t>
    </r>
    <r>
      <rPr>
        <sz val="9"/>
        <rFont val="Times New Roman"/>
        <family val="1"/>
      </rPr>
      <t>960</t>
    </r>
    <r>
      <rPr>
        <sz val="9"/>
        <rFont val="宋体"/>
        <family val="3"/>
        <charset val="134"/>
      </rPr>
      <t>亩，规划公园、体育、小学、剧院、医疗等公共服务设施用地</t>
    </r>
    <r>
      <rPr>
        <sz val="9"/>
        <rFont val="Times New Roman"/>
        <family val="1"/>
      </rPr>
      <t>887.5</t>
    </r>
    <r>
      <rPr>
        <sz val="9"/>
        <rFont val="宋体"/>
        <family val="3"/>
        <charset val="134"/>
      </rPr>
      <t>亩，可开发出让用地面积约</t>
    </r>
    <r>
      <rPr>
        <sz val="9"/>
        <rFont val="Times New Roman"/>
        <family val="1"/>
      </rPr>
      <t>3546.7</t>
    </r>
    <r>
      <rPr>
        <sz val="9"/>
        <rFont val="宋体"/>
        <family val="3"/>
        <charset val="134"/>
      </rPr>
      <t>亩。</t>
    </r>
    <phoneticPr fontId="1" type="noConversion"/>
  </si>
  <si>
    <r>
      <rPr>
        <sz val="9"/>
        <rFont val="宋体"/>
        <family val="3"/>
        <charset val="134"/>
      </rPr>
      <t>项目规划总用地约</t>
    </r>
    <r>
      <rPr>
        <sz val="9"/>
        <rFont val="Times New Roman"/>
        <family val="1"/>
      </rPr>
      <t>236</t>
    </r>
    <r>
      <rPr>
        <sz val="9"/>
        <rFont val="宋体"/>
        <family val="3"/>
        <charset val="134"/>
      </rPr>
      <t>亩，用地性质为商业与住宅兼容。住宅区拟建高层高品质住宅小区；商业区拟建大型酒店，商业街及写字楼；容积率不大于</t>
    </r>
    <r>
      <rPr>
        <sz val="9"/>
        <rFont val="Times New Roman"/>
        <family val="1"/>
      </rPr>
      <t>2.5</t>
    </r>
    <r>
      <rPr>
        <sz val="9"/>
        <rFont val="宋体"/>
        <family val="3"/>
        <charset val="134"/>
      </rPr>
      <t>，绿化率不小于</t>
    </r>
    <r>
      <rPr>
        <sz val="9"/>
        <rFont val="Times New Roman"/>
        <family val="1"/>
      </rPr>
      <t>40%</t>
    </r>
    <r>
      <rPr>
        <sz val="9"/>
        <rFont val="宋体"/>
        <family val="3"/>
        <charset val="134"/>
      </rPr>
      <t>，建筑密度不大于</t>
    </r>
    <r>
      <rPr>
        <sz val="9"/>
        <rFont val="Times New Roman"/>
        <family val="1"/>
      </rPr>
      <t>30%</t>
    </r>
    <phoneticPr fontId="1" type="noConversion"/>
  </si>
  <si>
    <r>
      <rPr>
        <sz val="9"/>
        <rFont val="宋体"/>
        <family val="3"/>
        <charset val="134"/>
      </rPr>
      <t>项目规划总用地</t>
    </r>
    <r>
      <rPr>
        <sz val="9"/>
        <rFont val="Times New Roman"/>
        <family val="1"/>
      </rPr>
      <t>300</t>
    </r>
    <r>
      <rPr>
        <sz val="9"/>
        <rFont val="宋体"/>
        <family val="3"/>
        <charset val="134"/>
      </rPr>
      <t>亩，建设集商业、住宅等于一体的城市综合体。用地性质为商业与住宅兼容，容积率约</t>
    </r>
    <r>
      <rPr>
        <sz val="9"/>
        <rFont val="Times New Roman"/>
        <family val="1"/>
      </rPr>
      <t>2.6-3.0</t>
    </r>
    <r>
      <rPr>
        <sz val="9"/>
        <rFont val="宋体"/>
        <family val="3"/>
        <charset val="134"/>
      </rPr>
      <t>，绿化率不小于</t>
    </r>
    <r>
      <rPr>
        <sz val="9"/>
        <rFont val="Times New Roman"/>
        <family val="1"/>
      </rPr>
      <t>30%</t>
    </r>
    <r>
      <rPr>
        <sz val="9"/>
        <rFont val="宋体"/>
        <family val="3"/>
        <charset val="134"/>
      </rPr>
      <t>，暂无限高。</t>
    </r>
    <phoneticPr fontId="1" type="noConversion"/>
  </si>
  <si>
    <r>
      <rPr>
        <sz val="9"/>
        <rFont val="宋体"/>
        <family val="3"/>
        <charset val="134"/>
      </rPr>
      <t>项目净用地面积为</t>
    </r>
    <r>
      <rPr>
        <sz val="9"/>
        <rFont val="Times New Roman"/>
        <family val="1"/>
      </rPr>
      <t>247.81</t>
    </r>
    <r>
      <rPr>
        <sz val="9"/>
        <rFont val="宋体"/>
        <family val="3"/>
        <charset val="134"/>
      </rPr>
      <t>亩，规划总建筑面积约</t>
    </r>
    <r>
      <rPr>
        <sz val="9"/>
        <rFont val="Times New Roman"/>
        <family val="1"/>
      </rPr>
      <t>80</t>
    </r>
    <r>
      <rPr>
        <sz val="9"/>
        <rFont val="宋体"/>
        <family val="3"/>
        <charset val="134"/>
      </rPr>
      <t>万平方米。主要建设五星级酒店、</t>
    </r>
    <r>
      <rPr>
        <sz val="9"/>
        <rFont val="Times New Roman"/>
        <family val="1"/>
      </rPr>
      <t>5</t>
    </r>
    <r>
      <rPr>
        <sz val="9"/>
        <rFont val="宋体"/>
        <family val="3"/>
        <charset val="134"/>
      </rPr>
      <t>万平米大型综合商场或专业市场、若干甲级写字楼、乙级写字楼、高档公寓住宅及大型停车场等项目。</t>
    </r>
    <phoneticPr fontId="1" type="noConversion"/>
  </si>
  <si>
    <r>
      <rPr>
        <sz val="9"/>
        <rFont val="宋体"/>
        <family val="3"/>
        <charset val="134"/>
      </rPr>
      <t>李</t>
    </r>
    <r>
      <rPr>
        <sz val="9"/>
        <rFont val="Times New Roman"/>
        <family val="1"/>
      </rPr>
      <t xml:space="preserve">    </t>
    </r>
    <r>
      <rPr>
        <sz val="9"/>
        <rFont val="宋体"/>
        <family val="3"/>
        <charset val="134"/>
      </rPr>
      <t>莉</t>
    </r>
    <phoneticPr fontId="1" type="noConversion"/>
  </si>
  <si>
    <r>
      <t>073122221166</t>
    </r>
    <r>
      <rPr>
        <sz val="9"/>
        <rFont val="宋体"/>
        <family val="3"/>
        <charset val="134"/>
      </rPr>
      <t xml:space="preserve">
</t>
    </r>
    <r>
      <rPr>
        <sz val="9"/>
        <rFont val="Times New Roman"/>
        <family val="1"/>
      </rPr>
      <t>13973356676</t>
    </r>
    <phoneticPr fontId="1" type="noConversion"/>
  </si>
  <si>
    <r>
      <rPr>
        <sz val="9"/>
        <rFont val="宋体"/>
        <family val="3"/>
        <charset val="134"/>
      </rPr>
      <t>项目总占地面积</t>
    </r>
    <r>
      <rPr>
        <sz val="9"/>
        <rFont val="Times New Roman"/>
        <family val="1"/>
      </rPr>
      <t>13930</t>
    </r>
    <r>
      <rPr>
        <sz val="9"/>
        <rFont val="宋体"/>
        <family val="3"/>
        <charset val="134"/>
      </rPr>
      <t>亩，总建设期预计为</t>
    </r>
    <r>
      <rPr>
        <sz val="9"/>
        <rFont val="Times New Roman"/>
        <family val="1"/>
      </rPr>
      <t>2015~2020</t>
    </r>
    <r>
      <rPr>
        <sz val="9"/>
        <rFont val="宋体"/>
        <family val="3"/>
        <charset val="134"/>
      </rPr>
      <t>年。主要建设内容：项目区范围内土地整理、道路等基础设施项目开发、建设等。</t>
    </r>
    <phoneticPr fontId="1" type="noConversion"/>
  </si>
  <si>
    <r>
      <rPr>
        <sz val="9"/>
        <rFont val="宋体"/>
        <family val="3"/>
        <charset val="134"/>
      </rPr>
      <t>项目为株洲市天元区五云峰国际生态新城片区开发，包含征地拆迁、道路基础设施建设、地下综合管廊等。项目总用地面积</t>
    </r>
    <r>
      <rPr>
        <sz val="9"/>
        <rFont val="Times New Roman"/>
        <family val="1"/>
      </rPr>
      <t>11315.50</t>
    </r>
    <r>
      <rPr>
        <sz val="9"/>
        <rFont val="宋体"/>
        <family val="3"/>
        <charset val="134"/>
      </rPr>
      <t>亩，土地整理面积</t>
    </r>
    <r>
      <rPr>
        <sz val="9"/>
        <rFont val="Times New Roman"/>
        <family val="1"/>
      </rPr>
      <t>9045.34</t>
    </r>
    <r>
      <rPr>
        <sz val="9"/>
        <rFont val="宋体"/>
        <family val="3"/>
        <charset val="134"/>
      </rPr>
      <t>亩；新修道路基础设施总用地面积</t>
    </r>
    <r>
      <rPr>
        <sz val="9"/>
        <rFont val="Times New Roman"/>
        <family val="1"/>
      </rPr>
      <t>2270.16</t>
    </r>
    <r>
      <rPr>
        <sz val="9"/>
        <rFont val="宋体"/>
        <family val="3"/>
        <charset val="134"/>
      </rPr>
      <t>亩，道路总长</t>
    </r>
    <r>
      <rPr>
        <sz val="9"/>
        <rFont val="Times New Roman"/>
        <family val="1"/>
      </rPr>
      <t>59.86km</t>
    </r>
    <r>
      <rPr>
        <sz val="9"/>
        <rFont val="宋体"/>
        <family val="3"/>
        <charset val="134"/>
      </rPr>
      <t>；新修地下综合管廊总长</t>
    </r>
    <r>
      <rPr>
        <sz val="9"/>
        <rFont val="Times New Roman"/>
        <family val="1"/>
      </rPr>
      <t>7.486km</t>
    </r>
    <r>
      <rPr>
        <sz val="9"/>
        <rFont val="宋体"/>
        <family val="3"/>
        <charset val="134"/>
      </rPr>
      <t>，拟分四期实施。</t>
    </r>
    <phoneticPr fontId="1" type="noConversion"/>
  </si>
  <si>
    <r>
      <t>BOT</t>
    </r>
    <r>
      <rPr>
        <sz val="9"/>
        <rFont val="宋体"/>
        <family val="3"/>
        <charset val="134"/>
      </rPr>
      <t>或</t>
    </r>
    <r>
      <rPr>
        <sz val="9"/>
        <rFont val="Times New Roman"/>
        <family val="1"/>
      </rPr>
      <t>PPP</t>
    </r>
    <r>
      <rPr>
        <sz val="9"/>
        <rFont val="宋体"/>
        <family val="3"/>
        <charset val="134"/>
      </rPr>
      <t>方式</t>
    </r>
    <phoneticPr fontId="1" type="noConversion"/>
  </si>
  <si>
    <r>
      <rPr>
        <sz val="9"/>
        <rFont val="宋体"/>
        <family val="3"/>
        <charset val="134"/>
      </rPr>
      <t>项目建设为</t>
    </r>
    <r>
      <rPr>
        <sz val="9"/>
        <rFont val="Times New Roman"/>
        <family val="1"/>
      </rPr>
      <t>5</t>
    </r>
    <r>
      <rPr>
        <sz val="9"/>
        <rFont val="宋体"/>
        <family val="3"/>
        <charset val="134"/>
      </rPr>
      <t>个功能分区：站前综合交通枢纽、站北文化体验商业复合中心、站南服饰展贸交易配套中心、月塘商业休闲区、东湖生态休闲居住区。按综合容积率</t>
    </r>
    <r>
      <rPr>
        <sz val="9"/>
        <rFont val="Times New Roman"/>
        <family val="1"/>
      </rPr>
      <t>5.0</t>
    </r>
    <r>
      <rPr>
        <sz val="9"/>
        <rFont val="宋体"/>
        <family val="3"/>
        <charset val="134"/>
      </rPr>
      <t>，可建设建筑面积约</t>
    </r>
    <r>
      <rPr>
        <sz val="9"/>
        <rFont val="Times New Roman"/>
        <family val="1"/>
      </rPr>
      <t>75</t>
    </r>
    <r>
      <rPr>
        <sz val="9"/>
        <rFont val="宋体"/>
        <family val="3"/>
        <charset val="134"/>
      </rPr>
      <t>万平方米。</t>
    </r>
    <phoneticPr fontId="1" type="noConversion"/>
  </si>
  <si>
    <r>
      <rPr>
        <sz val="9"/>
        <rFont val="宋体"/>
        <family val="3"/>
        <charset val="134"/>
      </rPr>
      <t>胡</t>
    </r>
    <r>
      <rPr>
        <sz val="9"/>
        <rFont val="Times New Roman"/>
        <family val="1"/>
      </rPr>
      <t xml:space="preserve">    </t>
    </r>
    <r>
      <rPr>
        <sz val="9"/>
        <rFont val="宋体"/>
        <family val="3"/>
        <charset val="134"/>
      </rPr>
      <t>波</t>
    </r>
    <phoneticPr fontId="1" type="noConversion"/>
  </si>
  <si>
    <r>
      <t>073128589667</t>
    </r>
    <r>
      <rPr>
        <sz val="9"/>
        <rFont val="宋体"/>
        <family val="3"/>
        <charset val="134"/>
      </rPr>
      <t xml:space="preserve">
</t>
    </r>
    <r>
      <rPr>
        <sz val="9"/>
        <rFont val="Times New Roman"/>
        <family val="1"/>
      </rPr>
      <t>13387415098</t>
    </r>
    <phoneticPr fontId="1" type="noConversion"/>
  </si>
  <si>
    <r>
      <rPr>
        <sz val="9"/>
        <rFont val="宋体"/>
        <family val="3"/>
        <charset val="134"/>
      </rPr>
      <t>项目岸线总长度约</t>
    </r>
    <r>
      <rPr>
        <sz val="9"/>
        <rFont val="Times New Roman"/>
        <family val="1"/>
      </rPr>
      <t>17</t>
    </r>
    <r>
      <rPr>
        <sz val="9"/>
        <rFont val="宋体"/>
        <family val="3"/>
        <charset val="134"/>
      </rPr>
      <t>公里，主要修建：</t>
    </r>
    <r>
      <rPr>
        <sz val="9"/>
        <rFont val="Times New Roman"/>
        <family val="1"/>
      </rPr>
      <t>1</t>
    </r>
    <r>
      <rPr>
        <sz val="9"/>
        <rFont val="宋体"/>
        <family val="3"/>
        <charset val="134"/>
      </rPr>
      <t>、湘江东岸沿江风光带，与渌江风光带对接；</t>
    </r>
    <r>
      <rPr>
        <sz val="9"/>
        <rFont val="Times New Roman"/>
        <family val="1"/>
      </rPr>
      <t>2</t>
    </r>
    <r>
      <rPr>
        <sz val="9"/>
        <rFont val="宋体"/>
        <family val="3"/>
        <charset val="134"/>
      </rPr>
      <t>、改造老街棚户区，打造仿古商业街；</t>
    </r>
    <r>
      <rPr>
        <sz val="9"/>
        <rFont val="Times New Roman"/>
        <family val="1"/>
      </rPr>
      <t>3</t>
    </r>
    <r>
      <rPr>
        <sz val="9"/>
        <rFont val="宋体"/>
        <family val="3"/>
        <charset val="134"/>
      </rPr>
      <t>、建设沿江大道，打通湘江、渌江沿岸交通，使株洲县城区形成交通网格；</t>
    </r>
    <r>
      <rPr>
        <sz val="9"/>
        <rFont val="Times New Roman"/>
        <family val="1"/>
      </rPr>
      <t>4</t>
    </r>
    <r>
      <rPr>
        <sz val="9"/>
        <rFont val="宋体"/>
        <family val="3"/>
        <charset val="134"/>
      </rPr>
      <t>、开发高档江景住宅，吸引高端人群安居。</t>
    </r>
    <phoneticPr fontId="1" type="noConversion"/>
  </si>
  <si>
    <r>
      <rPr>
        <sz val="9"/>
        <rFont val="宋体"/>
        <family val="3"/>
        <charset val="134"/>
      </rPr>
      <t>主要建设道路工程、交通工程、给排水工程、照明工程、景观绿化工程、预留电力管线、燃气及通信铺设位置。主要建设</t>
    </r>
    <r>
      <rPr>
        <sz val="9"/>
        <rFont val="Times New Roman"/>
        <family val="1"/>
      </rPr>
      <t>3</t>
    </r>
    <r>
      <rPr>
        <sz val="9"/>
        <rFont val="宋体"/>
        <family val="3"/>
        <charset val="134"/>
      </rPr>
      <t>条城市道路，路段总长</t>
    </r>
    <r>
      <rPr>
        <sz val="9"/>
        <rFont val="Times New Roman"/>
        <family val="1"/>
      </rPr>
      <t>4139.384m</t>
    </r>
    <r>
      <rPr>
        <sz val="9"/>
        <rFont val="宋体"/>
        <family val="3"/>
        <charset val="134"/>
      </rPr>
      <t>，包括</t>
    </r>
    <r>
      <rPr>
        <sz val="9"/>
        <rFont val="Times New Roman"/>
        <family val="1"/>
      </rPr>
      <t>.</t>
    </r>
    <r>
      <rPr>
        <sz val="9"/>
        <rFont val="宋体"/>
        <family val="3"/>
        <charset val="134"/>
      </rPr>
      <t>雨母山景观大道、寰雨大道、群英西路。</t>
    </r>
    <phoneticPr fontId="1" type="noConversion"/>
  </si>
  <si>
    <r>
      <t>18175838886</t>
    </r>
    <r>
      <rPr>
        <sz val="9"/>
        <rFont val="宋体"/>
        <family val="3"/>
        <charset val="134"/>
      </rPr>
      <t xml:space="preserve">
</t>
    </r>
    <r>
      <rPr>
        <sz val="9"/>
        <rFont val="Times New Roman"/>
        <family val="1"/>
      </rPr>
      <t>18627661172</t>
    </r>
    <phoneticPr fontId="1" type="noConversion"/>
  </si>
  <si>
    <r>
      <rPr>
        <sz val="9"/>
        <rFont val="宋体"/>
        <family val="3"/>
        <charset val="134"/>
      </rPr>
      <t>建设湘江东岸道路工程（湘水明珠</t>
    </r>
    <r>
      <rPr>
        <sz val="9"/>
        <rFont val="Times New Roman"/>
        <family val="1"/>
      </rPr>
      <t>—</t>
    </r>
    <r>
      <rPr>
        <sz val="9"/>
        <rFont val="宋体"/>
        <family val="3"/>
        <charset val="134"/>
      </rPr>
      <t>东二环），总长</t>
    </r>
    <r>
      <rPr>
        <sz val="9"/>
        <rFont val="Times New Roman"/>
        <family val="1"/>
      </rPr>
      <t>2.96</t>
    </r>
    <r>
      <rPr>
        <sz val="9"/>
        <rFont val="宋体"/>
        <family val="3"/>
        <charset val="134"/>
      </rPr>
      <t>千米，宽</t>
    </r>
    <r>
      <rPr>
        <sz val="9"/>
        <rFont val="Times New Roman"/>
        <family val="1"/>
      </rPr>
      <t>30</t>
    </r>
    <r>
      <rPr>
        <sz val="9"/>
        <rFont val="宋体"/>
        <family val="3"/>
        <charset val="134"/>
      </rPr>
      <t>米。建设内容包括：征地拆迁及安置、土地平整、道路修建、管网铺设、绿化建设、配套管理用房及其他配套设施等。</t>
    </r>
    <phoneticPr fontId="1" type="noConversion"/>
  </si>
  <si>
    <r>
      <rPr>
        <sz val="9"/>
        <rFont val="宋体"/>
        <family val="3"/>
        <charset val="134"/>
      </rPr>
      <t>拟建设顺湖公园改建工程、站前广场改建工程、顺湖公园周边道路网及配套设施改建工程、周边约</t>
    </r>
    <r>
      <rPr>
        <sz val="9"/>
        <rFont val="Times New Roman"/>
        <family val="1"/>
      </rPr>
      <t>500</t>
    </r>
    <r>
      <rPr>
        <sz val="9"/>
        <rFont val="宋体"/>
        <family val="3"/>
        <charset val="134"/>
      </rPr>
      <t>亩土地开发整理。</t>
    </r>
    <phoneticPr fontId="1" type="noConversion"/>
  </si>
  <si>
    <r>
      <rPr>
        <sz val="9"/>
        <rFont val="宋体"/>
        <family val="3"/>
        <charset val="134"/>
      </rPr>
      <t>湘潭市西二环线道路</t>
    </r>
    <r>
      <rPr>
        <sz val="9"/>
        <rFont val="Times New Roman"/>
        <family val="1"/>
      </rPr>
      <t>(</t>
    </r>
    <r>
      <rPr>
        <sz val="9"/>
        <rFont val="宋体"/>
        <family val="3"/>
        <charset val="134"/>
      </rPr>
      <t>二期</t>
    </r>
    <r>
      <rPr>
        <sz val="9"/>
        <rFont val="Times New Roman"/>
        <family val="1"/>
      </rPr>
      <t>)</t>
    </r>
    <r>
      <rPr>
        <sz val="9"/>
        <rFont val="宋体"/>
        <family val="3"/>
        <charset val="134"/>
      </rPr>
      <t>建设</t>
    </r>
    <phoneticPr fontId="1" type="noConversion"/>
  </si>
  <si>
    <r>
      <rPr>
        <sz val="9"/>
        <rFont val="宋体"/>
        <family val="3"/>
        <charset val="134"/>
      </rPr>
      <t>项目建设为城市快速路，设计速度</t>
    </r>
    <r>
      <rPr>
        <sz val="9"/>
        <rFont val="Times New Roman"/>
        <family val="1"/>
      </rPr>
      <t>80 km/h</t>
    </r>
    <r>
      <rPr>
        <sz val="9"/>
        <rFont val="宋体"/>
        <family val="3"/>
        <charset val="134"/>
      </rPr>
      <t>，路幅宽度</t>
    </r>
    <r>
      <rPr>
        <sz val="9"/>
        <rFont val="Times New Roman"/>
        <family val="1"/>
      </rPr>
      <t>60m</t>
    </r>
    <r>
      <rPr>
        <sz val="9"/>
        <rFont val="宋体"/>
        <family val="3"/>
        <charset val="134"/>
      </rPr>
      <t>，沥青混凝土路面，双向六车道，全长</t>
    </r>
    <r>
      <rPr>
        <sz val="9"/>
        <rFont val="Times New Roman"/>
        <family val="1"/>
      </rPr>
      <t>3921m</t>
    </r>
    <r>
      <rPr>
        <sz val="9"/>
        <rFont val="宋体"/>
        <family val="3"/>
        <charset val="134"/>
      </rPr>
      <t>。包括</t>
    </r>
    <r>
      <rPr>
        <sz val="9"/>
        <rFont val="Times New Roman"/>
        <family val="1"/>
      </rPr>
      <t>3</t>
    </r>
    <r>
      <rPr>
        <sz val="9"/>
        <rFont val="宋体"/>
        <family val="3"/>
        <charset val="134"/>
      </rPr>
      <t>个互通式立交，立交路面面积</t>
    </r>
    <r>
      <rPr>
        <sz val="9"/>
        <rFont val="Times New Roman"/>
        <family val="1"/>
      </rPr>
      <t>47577</t>
    </r>
    <r>
      <rPr>
        <sz val="9"/>
        <rFont val="宋体"/>
        <family val="3"/>
        <charset val="134"/>
      </rPr>
      <t>平方米。包括道路、给排水、绿化景观、亮化、交通设施工程等。</t>
    </r>
    <phoneticPr fontId="1" type="noConversion"/>
  </si>
  <si>
    <r>
      <rPr>
        <sz val="9"/>
        <rFont val="宋体"/>
        <family val="3"/>
        <charset val="134"/>
      </rPr>
      <t>胡</t>
    </r>
    <r>
      <rPr>
        <sz val="9"/>
        <rFont val="Times New Roman"/>
        <family val="1"/>
      </rPr>
      <t xml:space="preserve">    </t>
    </r>
    <r>
      <rPr>
        <sz val="9"/>
        <rFont val="宋体"/>
        <family val="3"/>
        <charset val="134"/>
      </rPr>
      <t>泊</t>
    </r>
    <phoneticPr fontId="1" type="noConversion"/>
  </si>
  <si>
    <r>
      <t>1</t>
    </r>
    <r>
      <rPr>
        <sz val="9"/>
        <rFont val="宋体"/>
        <family val="3"/>
        <charset val="134"/>
      </rPr>
      <t>、工业遗址公园：项目占地</t>
    </r>
    <r>
      <rPr>
        <sz val="9"/>
        <rFont val="Times New Roman"/>
        <family val="1"/>
      </rPr>
      <t>146.2</t>
    </r>
    <r>
      <rPr>
        <sz val="9"/>
        <rFont val="宋体"/>
        <family val="3"/>
        <charset val="134"/>
      </rPr>
      <t xml:space="preserve">亩，主要建设水生态公园、康体运动公园、植物净化公园和雕像艺术广场（其中植物净化公园包含工业遗址博物馆等；
</t>
    </r>
    <r>
      <rPr>
        <sz val="9"/>
        <rFont val="Times New Roman"/>
        <family val="1"/>
      </rPr>
      <t>2</t>
    </r>
    <r>
      <rPr>
        <sz val="9"/>
        <rFont val="宋体"/>
        <family val="3"/>
        <charset val="134"/>
      </rPr>
      <t>、配套设施：项目占地</t>
    </r>
    <r>
      <rPr>
        <sz val="9"/>
        <rFont val="Times New Roman"/>
        <family val="1"/>
      </rPr>
      <t>161.5</t>
    </r>
    <r>
      <rPr>
        <sz val="9"/>
        <rFont val="宋体"/>
        <family val="3"/>
        <charset val="134"/>
      </rPr>
      <t>亩，主要建设时尚创意中心、文化创意街区和部分公用设施。</t>
    </r>
    <phoneticPr fontId="1" type="noConversion"/>
  </si>
  <si>
    <r>
      <rPr>
        <sz val="9"/>
        <rFont val="宋体"/>
        <family val="3"/>
        <charset val="134"/>
      </rPr>
      <t>王</t>
    </r>
    <r>
      <rPr>
        <sz val="9"/>
        <rFont val="Times New Roman"/>
        <family val="1"/>
      </rPr>
      <t xml:space="preserve">    </t>
    </r>
    <r>
      <rPr>
        <sz val="9"/>
        <rFont val="宋体"/>
        <family val="3"/>
        <charset val="134"/>
      </rPr>
      <t>芳</t>
    </r>
    <phoneticPr fontId="1" type="noConversion"/>
  </si>
  <si>
    <r>
      <rPr>
        <sz val="9"/>
        <rFont val="宋体"/>
        <family val="3"/>
        <charset val="134"/>
      </rPr>
      <t>项目总占地面积约</t>
    </r>
    <r>
      <rPr>
        <sz val="9"/>
        <rFont val="Times New Roman"/>
        <family val="1"/>
      </rPr>
      <t>289</t>
    </r>
    <r>
      <rPr>
        <sz val="9"/>
        <rFont val="宋体"/>
        <family val="3"/>
        <charset val="134"/>
      </rPr>
      <t>亩，规划容积率</t>
    </r>
    <r>
      <rPr>
        <sz val="9"/>
        <rFont val="Times New Roman"/>
        <family val="1"/>
      </rPr>
      <t>3.0</t>
    </r>
    <r>
      <rPr>
        <sz val="9"/>
        <rFont val="宋体"/>
        <family val="3"/>
        <charset val="134"/>
      </rPr>
      <t>，总建筑面积约</t>
    </r>
    <r>
      <rPr>
        <sz val="9"/>
        <rFont val="Times New Roman"/>
        <family val="1"/>
      </rPr>
      <t>57.8</t>
    </r>
    <r>
      <rPr>
        <sz val="9"/>
        <rFont val="宋体"/>
        <family val="3"/>
        <charset val="134"/>
      </rPr>
      <t>万㎡，拟建设高层住宅、临街底商、会所，力争打造成为湘潭文旅新城、商贸新城、生态宜居新城。</t>
    </r>
    <phoneticPr fontId="1" type="noConversion"/>
  </si>
  <si>
    <r>
      <rPr>
        <sz val="9"/>
        <rFont val="宋体"/>
        <family val="3"/>
        <charset val="134"/>
      </rPr>
      <t>项目起止位置为吉安路至创业路，长</t>
    </r>
    <r>
      <rPr>
        <sz val="9"/>
        <rFont val="Times New Roman"/>
        <family val="1"/>
      </rPr>
      <t>1100</t>
    </r>
    <r>
      <rPr>
        <sz val="9"/>
        <rFont val="宋体"/>
        <family val="3"/>
        <charset val="134"/>
      </rPr>
      <t>米，宽</t>
    </r>
    <r>
      <rPr>
        <sz val="9"/>
        <rFont val="Times New Roman"/>
        <family val="1"/>
      </rPr>
      <t>60</t>
    </r>
    <r>
      <rPr>
        <sz val="9"/>
        <rFont val="宋体"/>
        <family val="3"/>
        <charset val="134"/>
      </rPr>
      <t>米的道路土石方工程、路基路面工程、亮化及绿化工程。其中包含桥梁三座（长分别约</t>
    </r>
    <r>
      <rPr>
        <sz val="9"/>
        <rFont val="Times New Roman"/>
        <family val="1"/>
      </rPr>
      <t>70</t>
    </r>
    <r>
      <rPr>
        <sz val="9"/>
        <rFont val="宋体"/>
        <family val="3"/>
        <charset val="134"/>
      </rPr>
      <t>米</t>
    </r>
    <r>
      <rPr>
        <sz val="9"/>
        <rFont val="Times New Roman"/>
        <family val="1"/>
      </rPr>
      <t>/70</t>
    </r>
    <r>
      <rPr>
        <sz val="9"/>
        <rFont val="宋体"/>
        <family val="3"/>
        <charset val="134"/>
      </rPr>
      <t>米</t>
    </r>
    <r>
      <rPr>
        <sz val="9"/>
        <rFont val="Times New Roman"/>
        <family val="1"/>
      </rPr>
      <t>/100</t>
    </r>
    <r>
      <rPr>
        <sz val="9"/>
        <rFont val="宋体"/>
        <family val="3"/>
        <charset val="134"/>
      </rPr>
      <t>米）。</t>
    </r>
    <phoneticPr fontId="1" type="noConversion"/>
  </si>
  <si>
    <r>
      <rPr>
        <sz val="9"/>
        <rFont val="宋体"/>
        <family val="3"/>
        <charset val="134"/>
      </rPr>
      <t>周</t>
    </r>
    <r>
      <rPr>
        <sz val="9"/>
        <rFont val="Times New Roman"/>
        <family val="1"/>
      </rPr>
      <t xml:space="preserve">    </t>
    </r>
    <r>
      <rPr>
        <sz val="9"/>
        <rFont val="宋体"/>
        <family val="3"/>
        <charset val="134"/>
      </rPr>
      <t>勇</t>
    </r>
    <phoneticPr fontId="1" type="noConversion"/>
  </si>
  <si>
    <r>
      <rPr>
        <sz val="9"/>
        <rFont val="宋体"/>
        <family val="3"/>
        <charset val="134"/>
      </rPr>
      <t>项目位于湘潭市高新区境内，项目起止位置为科技南路至滨江路，道路长约</t>
    </r>
    <r>
      <rPr>
        <sz val="9"/>
        <rFont val="Times New Roman"/>
        <family val="1"/>
      </rPr>
      <t>3800</t>
    </r>
    <r>
      <rPr>
        <sz val="9"/>
        <rFont val="宋体"/>
        <family val="3"/>
        <charset val="134"/>
      </rPr>
      <t>米，宽</t>
    </r>
    <r>
      <rPr>
        <sz val="9"/>
        <rFont val="Times New Roman"/>
        <family val="1"/>
      </rPr>
      <t>36</t>
    </r>
    <r>
      <rPr>
        <sz val="9"/>
        <rFont val="宋体"/>
        <family val="3"/>
        <charset val="134"/>
      </rPr>
      <t>米</t>
    </r>
    <r>
      <rPr>
        <sz val="9"/>
        <rFont val="Times New Roman"/>
        <family val="1"/>
      </rPr>
      <t xml:space="preserve"> </t>
    </r>
    <r>
      <rPr>
        <sz val="9"/>
        <rFont val="宋体"/>
        <family val="3"/>
        <charset val="134"/>
      </rPr>
      <t>。</t>
    </r>
    <phoneticPr fontId="1" type="noConversion"/>
  </si>
  <si>
    <r>
      <rPr>
        <sz val="9"/>
        <rFont val="宋体"/>
        <family val="3"/>
        <charset val="134"/>
      </rPr>
      <t>项目总占地约</t>
    </r>
    <r>
      <rPr>
        <sz val="9"/>
        <rFont val="Times New Roman"/>
        <family val="1"/>
      </rPr>
      <t>2000</t>
    </r>
    <r>
      <rPr>
        <sz val="9"/>
        <rFont val="宋体"/>
        <family val="3"/>
        <charset val="134"/>
      </rPr>
      <t>亩，项目定位为主要服务于国家级湘潭经开区产业园区、湘潭综保区的职工及居民，并作为湘潭综保区形象展示区和配套服务区，拟打造具备商业服务、产业居住、体育休闲、办公为一体的重要休闲、配套综合性公园。</t>
    </r>
    <phoneticPr fontId="1" type="noConversion"/>
  </si>
  <si>
    <r>
      <t>PPP</t>
    </r>
    <r>
      <rPr>
        <sz val="9"/>
        <rFont val="宋体"/>
        <family val="3"/>
        <charset val="134"/>
      </rPr>
      <t>、合资、独资</t>
    </r>
    <phoneticPr fontId="1" type="noConversion"/>
  </si>
  <si>
    <r>
      <rPr>
        <sz val="9"/>
        <rFont val="宋体"/>
        <family val="3"/>
        <charset val="134"/>
      </rPr>
      <t>项目分为道路（含桥梁、铁路桥和隧道）部分和管廊部分。道路部分由金鸡路、虎形山路（</t>
    </r>
    <r>
      <rPr>
        <sz val="9"/>
        <rFont val="Times New Roman"/>
        <family val="1"/>
      </rPr>
      <t>L3</t>
    </r>
    <r>
      <rPr>
        <sz val="9"/>
        <rFont val="宋体"/>
        <family val="3"/>
        <charset val="134"/>
      </rPr>
      <t>线）、邵西大道（新</t>
    </r>
    <r>
      <rPr>
        <sz val="9"/>
        <rFont val="Times New Roman"/>
        <family val="1"/>
      </rPr>
      <t>G320</t>
    </r>
    <r>
      <rPr>
        <sz val="9"/>
        <rFont val="宋体"/>
        <family val="3"/>
        <charset val="134"/>
      </rPr>
      <t>）和新城大道等道路组成。管廊部分为在城市三环线中全面建设地下综合管廊</t>
    </r>
    <r>
      <rPr>
        <sz val="9"/>
        <rFont val="Times New Roman"/>
        <family val="1"/>
      </rPr>
      <t>46.7</t>
    </r>
    <r>
      <rPr>
        <sz val="9"/>
        <rFont val="宋体"/>
        <family val="3"/>
        <charset val="134"/>
      </rPr>
      <t>公里。</t>
    </r>
    <phoneticPr fontId="1" type="noConversion"/>
  </si>
  <si>
    <r>
      <rPr>
        <sz val="9"/>
        <rFont val="宋体"/>
        <family val="3"/>
        <charset val="134"/>
      </rPr>
      <t>道路采用政府投资，管廊</t>
    </r>
    <r>
      <rPr>
        <sz val="9"/>
        <rFont val="Times New Roman"/>
        <family val="1"/>
      </rPr>
      <t>PPP</t>
    </r>
    <r>
      <rPr>
        <sz val="9"/>
        <rFont val="宋体"/>
        <family val="3"/>
        <charset val="134"/>
      </rPr>
      <t>模式</t>
    </r>
    <phoneticPr fontId="1" type="noConversion"/>
  </si>
  <si>
    <r>
      <rPr>
        <sz val="9"/>
        <rFont val="宋体"/>
        <family val="3"/>
        <charset val="134"/>
      </rPr>
      <t>为达到设计供水规模，拟加高原木瓜山水库大坝，水库大坝在现有基础上加高</t>
    </r>
    <r>
      <rPr>
        <sz val="9"/>
        <rFont val="Times New Roman"/>
        <family val="1"/>
      </rPr>
      <t>10m</t>
    </r>
    <r>
      <rPr>
        <sz val="9"/>
        <rFont val="宋体"/>
        <family val="3"/>
        <charset val="134"/>
      </rPr>
      <t>。供水工程从木瓜山水库取水，管线经县苏河、西洋江、横板桥、县城、雨山、周旺、岩口铺、长阳铺、北塔区茶元头至规划的江北水厂接邵阳市自来水管网。在县雨山镇设加压站一处，木瓜山至管道设计流量</t>
    </r>
    <r>
      <rPr>
        <sz val="9"/>
        <rFont val="Times New Roman"/>
        <family val="1"/>
      </rPr>
      <t>4.7m3/s</t>
    </r>
    <r>
      <rPr>
        <sz val="9"/>
        <rFont val="宋体"/>
        <family val="3"/>
        <charset val="134"/>
      </rPr>
      <t>，沿途全程均铺设φ</t>
    </r>
    <r>
      <rPr>
        <sz val="9"/>
        <rFont val="Times New Roman"/>
        <family val="1"/>
      </rPr>
      <t>3.0m</t>
    </r>
    <r>
      <rPr>
        <sz val="9"/>
        <rFont val="宋体"/>
        <family val="3"/>
        <charset val="134"/>
      </rPr>
      <t>预制混凝土管，输水干管总长</t>
    </r>
    <r>
      <rPr>
        <sz val="9"/>
        <rFont val="Times New Roman"/>
        <family val="1"/>
      </rPr>
      <t>118.6km,</t>
    </r>
    <r>
      <rPr>
        <sz val="9"/>
        <rFont val="宋体"/>
        <family val="3"/>
        <charset val="134"/>
      </rPr>
      <t>其中隧洞</t>
    </r>
    <r>
      <rPr>
        <sz val="9"/>
        <rFont val="Times New Roman"/>
        <family val="1"/>
      </rPr>
      <t>1</t>
    </r>
    <r>
      <rPr>
        <sz val="9"/>
        <rFont val="宋体"/>
        <family val="3"/>
        <charset val="134"/>
      </rPr>
      <t>处，</t>
    </r>
    <r>
      <rPr>
        <sz val="9"/>
        <rFont val="Times New Roman"/>
        <family val="1"/>
      </rPr>
      <t>6.5km,</t>
    </r>
    <r>
      <rPr>
        <sz val="9"/>
        <rFont val="宋体"/>
        <family val="3"/>
        <charset val="134"/>
      </rPr>
      <t>涵洞</t>
    </r>
    <r>
      <rPr>
        <sz val="9"/>
        <rFont val="Times New Roman"/>
        <family val="1"/>
      </rPr>
      <t>23</t>
    </r>
    <r>
      <rPr>
        <sz val="9"/>
        <rFont val="宋体"/>
        <family val="3"/>
        <charset val="134"/>
      </rPr>
      <t>处，</t>
    </r>
    <r>
      <rPr>
        <sz val="9"/>
        <rFont val="Times New Roman"/>
        <family val="1"/>
      </rPr>
      <t>7.3km,</t>
    </r>
    <r>
      <rPr>
        <sz val="9"/>
        <rFont val="宋体"/>
        <family val="3"/>
        <charset val="134"/>
      </rPr>
      <t>渡槽</t>
    </r>
    <r>
      <rPr>
        <sz val="9"/>
        <rFont val="Times New Roman"/>
        <family val="1"/>
      </rPr>
      <t>15</t>
    </r>
    <r>
      <rPr>
        <sz val="9"/>
        <rFont val="宋体"/>
        <family val="3"/>
        <charset val="134"/>
      </rPr>
      <t>处，长</t>
    </r>
    <r>
      <rPr>
        <sz val="9"/>
        <rFont val="Times New Roman"/>
        <family val="1"/>
      </rPr>
      <t>4.4km</t>
    </r>
    <r>
      <rPr>
        <sz val="9"/>
        <rFont val="宋体"/>
        <family val="3"/>
        <charset val="134"/>
      </rPr>
      <t>。在隆回县桃花坪接隆回县支管至隆回县自来水厂，支管设计流量</t>
    </r>
    <r>
      <rPr>
        <sz val="9"/>
        <rFont val="Times New Roman"/>
        <family val="1"/>
      </rPr>
      <t>0.6m3/s</t>
    </r>
    <r>
      <rPr>
        <sz val="9"/>
        <rFont val="宋体"/>
        <family val="3"/>
        <charset val="134"/>
      </rPr>
      <t>，长度</t>
    </r>
    <r>
      <rPr>
        <sz val="9"/>
        <rFont val="Times New Roman"/>
        <family val="1"/>
      </rPr>
      <t>2.5km</t>
    </r>
    <r>
      <rPr>
        <sz val="9"/>
        <rFont val="宋体"/>
        <family val="3"/>
        <charset val="134"/>
      </rPr>
      <t>。在邵阳市江北水厂接新邵支管至新邵大坪新区，支管设计流量</t>
    </r>
    <r>
      <rPr>
        <sz val="9"/>
        <rFont val="Times New Roman"/>
        <family val="1"/>
      </rPr>
      <t>0.6m3/s</t>
    </r>
    <r>
      <rPr>
        <sz val="9"/>
        <rFont val="宋体"/>
        <family val="3"/>
        <charset val="134"/>
      </rPr>
      <t>，长度</t>
    </r>
    <r>
      <rPr>
        <sz val="9"/>
        <rFont val="Times New Roman"/>
        <family val="1"/>
      </rPr>
      <t>16.0km</t>
    </r>
    <r>
      <rPr>
        <sz val="9"/>
        <rFont val="宋体"/>
        <family val="3"/>
        <charset val="134"/>
      </rPr>
      <t>。</t>
    </r>
    <phoneticPr fontId="1" type="noConversion"/>
  </si>
  <si>
    <r>
      <t>ppp</t>
    </r>
    <r>
      <rPr>
        <sz val="9"/>
        <rFont val="宋体"/>
        <family val="3"/>
        <charset val="134"/>
      </rPr>
      <t>模式</t>
    </r>
    <phoneticPr fontId="1" type="noConversion"/>
  </si>
  <si>
    <r>
      <rPr>
        <sz val="9"/>
        <rFont val="宋体"/>
        <family val="3"/>
        <charset val="134"/>
      </rPr>
      <t>新邵县资江防洪风光带及市政配套设施建设工程（</t>
    </r>
    <r>
      <rPr>
        <sz val="9"/>
        <rFont val="Times New Roman"/>
        <family val="1"/>
      </rPr>
      <t>PPP</t>
    </r>
    <r>
      <rPr>
        <sz val="9"/>
        <rFont val="宋体"/>
        <family val="3"/>
        <charset val="134"/>
      </rPr>
      <t>项目）</t>
    </r>
    <phoneticPr fontId="1" type="noConversion"/>
  </si>
  <si>
    <r>
      <t>“</t>
    </r>
    <r>
      <rPr>
        <sz val="9"/>
        <rFont val="宋体"/>
        <family val="3"/>
        <charset val="134"/>
      </rPr>
      <t>江南汇</t>
    </r>
    <r>
      <rPr>
        <sz val="9"/>
        <rFont val="Times New Roman"/>
        <family val="1"/>
      </rPr>
      <t>”</t>
    </r>
    <r>
      <rPr>
        <sz val="9"/>
        <rFont val="宋体"/>
        <family val="3"/>
        <charset val="134"/>
      </rPr>
      <t>商贸综合体开发</t>
    </r>
    <phoneticPr fontId="1" type="noConversion"/>
  </si>
  <si>
    <r>
      <rPr>
        <sz val="9"/>
        <rFont val="宋体"/>
        <family val="3"/>
        <charset val="134"/>
      </rPr>
      <t>项目总用地约</t>
    </r>
    <r>
      <rPr>
        <sz val="9"/>
        <rFont val="Times New Roman"/>
        <family val="1"/>
      </rPr>
      <t>109</t>
    </r>
    <r>
      <rPr>
        <sz val="9"/>
        <rFont val="宋体"/>
        <family val="3"/>
        <charset val="134"/>
      </rPr>
      <t>亩，分二期建设：一期建设集电子商务、停车卸货、商业办公、布匹市场相关业态为一体的多功能商业中心；二期建设集商务、休闲、娱乐、购物、特色餐饮于一体的高端商业综合体。</t>
    </r>
    <phoneticPr fontId="1" type="noConversion"/>
  </si>
  <si>
    <r>
      <t xml:space="preserve"> </t>
    </r>
    <r>
      <rPr>
        <sz val="9"/>
        <rFont val="宋体"/>
        <family val="3"/>
        <charset val="134"/>
      </rPr>
      <t>合作、独资</t>
    </r>
    <phoneticPr fontId="1" type="noConversion"/>
  </si>
  <si>
    <r>
      <rPr>
        <sz val="9"/>
        <rFont val="宋体"/>
        <family val="3"/>
        <charset val="134"/>
      </rPr>
      <t>共建设</t>
    </r>
    <r>
      <rPr>
        <sz val="9"/>
        <rFont val="Times New Roman"/>
        <family val="1"/>
      </rPr>
      <t>7</t>
    </r>
    <r>
      <rPr>
        <sz val="9"/>
        <rFont val="宋体"/>
        <family val="3"/>
        <charset val="134"/>
      </rPr>
      <t>个子项目：风情小镇集中居住区（一期）、江南古城北路道路工程、四方山道路工程、宝林路道路工程、环鱼形山水库栈道工程、鱼山景区道路工程、生态安置区配套道路工程。</t>
    </r>
    <phoneticPr fontId="1" type="noConversion"/>
  </si>
  <si>
    <r>
      <rPr>
        <sz val="9"/>
        <rFont val="宋体"/>
        <family val="3"/>
        <charset val="134"/>
      </rPr>
      <t>建设一个集高级住宅、商业服务、商务休闲为一体的城市核心商务圈。总建筑面积</t>
    </r>
    <r>
      <rPr>
        <sz val="9"/>
        <rFont val="Times New Roman"/>
        <family val="1"/>
      </rPr>
      <t>10</t>
    </r>
    <r>
      <rPr>
        <sz val="9"/>
        <rFont val="宋体"/>
        <family val="3"/>
        <charset val="134"/>
      </rPr>
      <t>万平米。</t>
    </r>
    <phoneticPr fontId="1" type="noConversion"/>
  </si>
  <si>
    <r>
      <rPr>
        <sz val="9"/>
        <rFont val="宋体"/>
        <family val="3"/>
        <charset val="134"/>
      </rPr>
      <t>项目建设用地面积</t>
    </r>
    <r>
      <rPr>
        <sz val="9"/>
        <rFont val="Times New Roman"/>
        <family val="1"/>
      </rPr>
      <t>342363</t>
    </r>
    <r>
      <rPr>
        <sz val="9"/>
        <rFont val="宋体"/>
        <family val="3"/>
        <charset val="134"/>
      </rPr>
      <t>平方米。主要进行小区内征地拆迁及周边配套路网建设，城市综合体、小区住宅及配套工程（含幼儿园、中学、小学、养老服务中心、健身中心、社区管委会、物管中心及商业配套设施等）。</t>
    </r>
    <phoneticPr fontId="1" type="noConversion"/>
  </si>
  <si>
    <r>
      <rPr>
        <sz val="9"/>
        <rFont val="宋体"/>
        <family val="3"/>
        <charset val="134"/>
      </rPr>
      <t>彭希勇</t>
    </r>
    <r>
      <rPr>
        <sz val="9"/>
        <rFont val="Times New Roman"/>
        <family val="1"/>
      </rPr>
      <t xml:space="preserve"> </t>
    </r>
    <phoneticPr fontId="1" type="noConversion"/>
  </si>
  <si>
    <r>
      <rPr>
        <sz val="9"/>
        <rFont val="宋体"/>
        <family val="3"/>
        <charset val="134"/>
      </rPr>
      <t>项目占地约</t>
    </r>
    <r>
      <rPr>
        <sz val="9"/>
        <rFont val="Times New Roman"/>
        <family val="1"/>
      </rPr>
      <t>1.5</t>
    </r>
    <r>
      <rPr>
        <sz val="9"/>
        <rFont val="宋体"/>
        <family val="3"/>
        <charset val="134"/>
      </rPr>
      <t>平方公里</t>
    </r>
    <r>
      <rPr>
        <sz val="9"/>
        <rFont val="Times New Roman"/>
        <family val="1"/>
      </rPr>
      <t>,</t>
    </r>
    <r>
      <rPr>
        <sz val="9"/>
        <rFont val="宋体"/>
        <family val="3"/>
        <charset val="134"/>
      </rPr>
      <t>定位为集</t>
    </r>
    <r>
      <rPr>
        <sz val="9"/>
        <rFont val="Times New Roman"/>
        <family val="1"/>
      </rPr>
      <t>“</t>
    </r>
    <r>
      <rPr>
        <sz val="9"/>
        <rFont val="宋体"/>
        <family val="3"/>
        <charset val="134"/>
      </rPr>
      <t>金融、商业、酒店、办公、文化、居住</t>
    </r>
    <r>
      <rPr>
        <sz val="9"/>
        <rFont val="Times New Roman"/>
        <family val="1"/>
      </rPr>
      <t>”</t>
    </r>
    <r>
      <rPr>
        <sz val="9"/>
        <rFont val="宋体"/>
        <family val="3"/>
        <charset val="134"/>
      </rPr>
      <t>为一体的城市中央商务区。规划设计建设金融商务中心区、超大型商业购物中心、地下商业街、超五星级酒店、</t>
    </r>
    <r>
      <rPr>
        <sz val="9"/>
        <rFont val="Times New Roman"/>
        <family val="1"/>
      </rPr>
      <t>5A</t>
    </r>
    <r>
      <rPr>
        <sz val="9"/>
        <rFont val="宋体"/>
        <family val="3"/>
        <charset val="134"/>
      </rPr>
      <t>智能写字楼、高级精品住宅、新都市高尚公寓等，着重引进、培育发展新兴第三产业。</t>
    </r>
    <phoneticPr fontId="1" type="noConversion"/>
  </si>
  <si>
    <t>07388116018  15907384100</t>
    <phoneticPr fontId="1" type="noConversion"/>
  </si>
  <si>
    <r>
      <rPr>
        <sz val="9"/>
        <rFont val="宋体"/>
        <family val="3"/>
        <charset val="134"/>
      </rPr>
      <t>该项目位于娄底市中心城区北部，北起娄涟大道，南抵涟水河，西至新星北路，东至火车东站，具体建设内容：</t>
    </r>
    <r>
      <rPr>
        <sz val="9"/>
        <rFont val="Times New Roman"/>
        <family val="1"/>
      </rPr>
      <t>1</t>
    </r>
    <r>
      <rPr>
        <sz val="9"/>
        <rFont val="宋体"/>
        <family val="3"/>
        <charset val="134"/>
      </rPr>
      <t>、征地拆迁。征地拆迁的范围包含项目整个地块</t>
    </r>
    <r>
      <rPr>
        <sz val="9"/>
        <rFont val="Times New Roman"/>
        <family val="1"/>
      </rPr>
      <t>2460</t>
    </r>
    <r>
      <rPr>
        <sz val="9"/>
        <rFont val="宋体"/>
        <family val="3"/>
        <charset val="134"/>
      </rPr>
      <t>亩；</t>
    </r>
    <r>
      <rPr>
        <sz val="9"/>
        <rFont val="Times New Roman"/>
        <family val="1"/>
      </rPr>
      <t>2</t>
    </r>
    <r>
      <rPr>
        <sz val="9"/>
        <rFont val="宋体"/>
        <family val="3"/>
        <charset val="134"/>
      </rPr>
      <t>、基础设施建设。分为市政道路工程、防洪堤、沿河风光带、公园、社会停车场；</t>
    </r>
    <r>
      <rPr>
        <sz val="9"/>
        <rFont val="Times New Roman"/>
        <family val="1"/>
      </rPr>
      <t>3</t>
    </r>
    <r>
      <rPr>
        <sz val="9"/>
        <rFont val="宋体"/>
        <family val="3"/>
        <charset val="134"/>
      </rPr>
      <t>、经营性项目</t>
    </r>
    <r>
      <rPr>
        <sz val="9"/>
        <rFont val="Times New Roman"/>
        <family val="1"/>
      </rPr>
      <t>4</t>
    </r>
    <r>
      <rPr>
        <sz val="9"/>
        <rFont val="宋体"/>
        <family val="3"/>
        <charset val="134"/>
      </rPr>
      <t>个（含企业总部智慧大厦、智慧广场、滨水服务中心、城市阳台）。</t>
    </r>
    <phoneticPr fontId="1" type="noConversion"/>
  </si>
  <si>
    <r>
      <t>PPP</t>
    </r>
    <r>
      <rPr>
        <sz val="9"/>
        <rFont val="宋体"/>
        <family val="3"/>
        <charset val="134"/>
      </rPr>
      <t>模式</t>
    </r>
    <phoneticPr fontId="1" type="noConversion"/>
  </si>
  <si>
    <r>
      <rPr>
        <sz val="9"/>
        <rFont val="宋体"/>
        <family val="3"/>
        <charset val="134"/>
      </rPr>
      <t>肖</t>
    </r>
    <r>
      <rPr>
        <sz val="9"/>
        <rFont val="Times New Roman"/>
        <family val="1"/>
      </rPr>
      <t xml:space="preserve">    </t>
    </r>
    <r>
      <rPr>
        <sz val="9"/>
        <rFont val="宋体"/>
        <family val="3"/>
        <charset val="134"/>
      </rPr>
      <t>勇
颜振华</t>
    </r>
    <phoneticPr fontId="1" type="noConversion"/>
  </si>
  <si>
    <r>
      <rPr>
        <sz val="9"/>
        <rFont val="宋体"/>
        <family val="3"/>
        <charset val="134"/>
      </rPr>
      <t>项目总用地面积</t>
    </r>
    <r>
      <rPr>
        <sz val="9"/>
        <rFont val="Times New Roman"/>
        <family val="1"/>
      </rPr>
      <t>263.5</t>
    </r>
    <r>
      <rPr>
        <sz val="9"/>
        <rFont val="宋体"/>
        <family val="3"/>
        <charset val="134"/>
      </rPr>
      <t>公顷，具体建设内容如下：征地拆迁、平基工程、市政道路工程、学校用地面积</t>
    </r>
    <r>
      <rPr>
        <sz val="9"/>
        <rFont val="Times New Roman"/>
        <family val="1"/>
      </rPr>
      <t>7.73</t>
    </r>
    <r>
      <rPr>
        <sz val="9"/>
        <rFont val="宋体"/>
        <family val="3"/>
        <charset val="134"/>
      </rPr>
      <t>公顷、艺术文化产品交流展示中心用地面积</t>
    </r>
    <r>
      <rPr>
        <sz val="9"/>
        <rFont val="Times New Roman"/>
        <family val="1"/>
      </rPr>
      <t>5.33</t>
    </r>
    <r>
      <rPr>
        <sz val="9"/>
        <rFont val="宋体"/>
        <family val="3"/>
        <charset val="134"/>
      </rPr>
      <t>公顷、翰林文化走廊、文化休闲中心、影视会展中心</t>
    </r>
    <phoneticPr fontId="1" type="noConversion"/>
  </si>
  <si>
    <r>
      <rPr>
        <sz val="9"/>
        <rFont val="宋体"/>
        <family val="3"/>
        <charset val="134"/>
      </rPr>
      <t>曾</t>
    </r>
    <r>
      <rPr>
        <sz val="9"/>
        <rFont val="Times New Roman"/>
        <family val="1"/>
      </rPr>
      <t xml:space="preserve">    </t>
    </r>
    <r>
      <rPr>
        <sz val="9"/>
        <rFont val="宋体"/>
        <family val="3"/>
        <charset val="134"/>
      </rPr>
      <t>潇
吴</t>
    </r>
    <r>
      <rPr>
        <sz val="9"/>
        <rFont val="Times New Roman"/>
        <family val="1"/>
      </rPr>
      <t xml:space="preserve">    </t>
    </r>
    <r>
      <rPr>
        <sz val="9"/>
        <rFont val="宋体"/>
        <family val="3"/>
        <charset val="134"/>
      </rPr>
      <t>扬</t>
    </r>
    <phoneticPr fontId="1" type="noConversion"/>
  </si>
  <si>
    <r>
      <rPr>
        <sz val="9"/>
        <rFont val="宋体"/>
        <family val="3"/>
        <charset val="134"/>
      </rPr>
      <t>拟建设蒸湘南路（</t>
    </r>
    <r>
      <rPr>
        <sz val="9"/>
        <rFont val="Times New Roman"/>
        <family val="1"/>
      </rPr>
      <t>6.14km</t>
    </r>
    <r>
      <rPr>
        <sz val="9"/>
        <rFont val="宋体"/>
        <family val="3"/>
        <charset val="134"/>
      </rPr>
      <t>）、衡州大道（</t>
    </r>
    <r>
      <rPr>
        <sz val="9"/>
        <rFont val="Times New Roman"/>
        <family val="1"/>
      </rPr>
      <t>22.8km</t>
    </r>
    <r>
      <rPr>
        <sz val="9"/>
        <rFont val="宋体"/>
        <family val="3"/>
        <charset val="134"/>
      </rPr>
      <t>）、蔡伦大道</t>
    </r>
    <r>
      <rPr>
        <sz val="9"/>
        <rFont val="Times New Roman"/>
        <family val="1"/>
      </rPr>
      <t xml:space="preserve">(13.16km) </t>
    </r>
    <r>
      <rPr>
        <sz val="9"/>
        <rFont val="宋体"/>
        <family val="3"/>
        <charset val="134"/>
      </rPr>
      <t>、船山路（</t>
    </r>
    <r>
      <rPr>
        <sz val="9"/>
        <rFont val="Times New Roman"/>
        <family val="1"/>
      </rPr>
      <t>9.68km</t>
    </r>
    <r>
      <rPr>
        <sz val="9"/>
        <rFont val="宋体"/>
        <family val="3"/>
        <charset val="134"/>
      </rPr>
      <t>）、二环东路</t>
    </r>
    <r>
      <rPr>
        <sz val="9"/>
        <rFont val="Times New Roman"/>
        <family val="1"/>
      </rPr>
      <t>(8.0km)</t>
    </r>
    <r>
      <rPr>
        <sz val="9"/>
        <rFont val="宋体"/>
        <family val="3"/>
        <charset val="134"/>
      </rPr>
      <t>、二环西路</t>
    </r>
    <r>
      <rPr>
        <sz val="9"/>
        <rFont val="Times New Roman"/>
        <family val="1"/>
      </rPr>
      <t>(12.926km)</t>
    </r>
    <r>
      <rPr>
        <sz val="9"/>
        <rFont val="宋体"/>
        <family val="3"/>
        <charset val="134"/>
      </rPr>
      <t>、蒸水南路</t>
    </r>
    <r>
      <rPr>
        <sz val="9"/>
        <rFont val="Times New Roman"/>
        <family val="1"/>
      </rPr>
      <t>(2.25km)</t>
    </r>
    <r>
      <rPr>
        <sz val="9"/>
        <rFont val="宋体"/>
        <family val="3"/>
        <charset val="134"/>
      </rPr>
      <t>等地下综合管廊，共计</t>
    </r>
    <r>
      <rPr>
        <sz val="9"/>
        <rFont val="Times New Roman"/>
        <family val="1"/>
      </rPr>
      <t>(74.956km)</t>
    </r>
    <r>
      <rPr>
        <sz val="9"/>
        <rFont val="宋体"/>
        <family val="3"/>
        <charset val="134"/>
      </rPr>
      <t>。</t>
    </r>
    <phoneticPr fontId="1" type="noConversion"/>
  </si>
  <si>
    <r>
      <rPr>
        <sz val="9"/>
        <rFont val="宋体"/>
        <family val="3"/>
        <charset val="134"/>
      </rPr>
      <t>试点项目共计</t>
    </r>
    <r>
      <rPr>
        <sz val="9"/>
        <rFont val="Times New Roman"/>
        <family val="1"/>
      </rPr>
      <t>28</t>
    </r>
    <r>
      <rPr>
        <sz val="9"/>
        <rFont val="宋体"/>
        <family val="3"/>
        <charset val="134"/>
      </rPr>
      <t>项，建设地下综合管廊全长</t>
    </r>
    <r>
      <rPr>
        <sz val="9"/>
        <rFont val="Times New Roman"/>
        <family val="1"/>
      </rPr>
      <t>54.3</t>
    </r>
    <r>
      <rPr>
        <sz val="9"/>
        <rFont val="宋体"/>
        <family val="3"/>
        <charset val="134"/>
      </rPr>
      <t>公里，总投资</t>
    </r>
    <r>
      <rPr>
        <sz val="9"/>
        <rFont val="Times New Roman"/>
        <family val="1"/>
      </rPr>
      <t>49.5</t>
    </r>
    <r>
      <rPr>
        <sz val="9"/>
        <rFont val="宋体"/>
        <family val="3"/>
        <charset val="134"/>
      </rPr>
      <t>亿元，主要建设内容包括：护潭西路、赤马路、江南大道、西二环路、新马路；熙春北路、涟滨路、万楼路、东平路、阳塘路；商城路、芙蓉大道复线、板糖十七号路、板糖十一号路、</t>
    </r>
    <r>
      <rPr>
        <sz val="9"/>
        <rFont val="Times New Roman"/>
        <family val="1"/>
      </rPr>
      <t>.</t>
    </r>
    <r>
      <rPr>
        <sz val="9"/>
        <rFont val="宋体"/>
        <family val="3"/>
        <charset val="134"/>
      </rPr>
      <t>荷塘支路十一；荷塘支路十三、创新路、科技路、滨江南路、长新路；长新路扩容；仁伦路、兴隆路、发展路、石连路、塘高路、九昭东路、芙蓉大道。</t>
    </r>
    <phoneticPr fontId="1" type="noConversion"/>
  </si>
  <si>
    <r>
      <rPr>
        <sz val="9"/>
        <rFont val="宋体"/>
        <family val="3"/>
        <charset val="134"/>
      </rPr>
      <t>项目位于湘乡市东山新城，拟建设的地下综合管廊涉及</t>
    </r>
    <r>
      <rPr>
        <sz val="9"/>
        <rFont val="Times New Roman"/>
        <family val="1"/>
      </rPr>
      <t>13</t>
    </r>
    <r>
      <rPr>
        <sz val="9"/>
        <rFont val="宋体"/>
        <family val="3"/>
        <charset val="134"/>
      </rPr>
      <t>条道路，管廊总长度</t>
    </r>
    <r>
      <rPr>
        <sz val="9"/>
        <rFont val="Times New Roman"/>
        <family val="1"/>
      </rPr>
      <t>27.282km</t>
    </r>
    <r>
      <rPr>
        <sz val="9"/>
        <rFont val="宋体"/>
        <family val="3"/>
        <charset val="134"/>
      </rPr>
      <t>。其中环状主干管廊约</t>
    </r>
    <r>
      <rPr>
        <sz val="9"/>
        <rFont val="Times New Roman"/>
        <family val="1"/>
      </rPr>
      <t>8.549km,</t>
    </r>
    <r>
      <rPr>
        <sz val="9"/>
        <rFont val="宋体"/>
        <family val="3"/>
        <charset val="134"/>
      </rPr>
      <t>支线管廊约</t>
    </r>
    <r>
      <rPr>
        <sz val="9"/>
        <rFont val="Times New Roman"/>
        <family val="1"/>
      </rPr>
      <t>18.733km</t>
    </r>
    <r>
      <rPr>
        <sz val="9"/>
        <rFont val="宋体"/>
        <family val="3"/>
        <charset val="134"/>
      </rPr>
      <t>。</t>
    </r>
    <phoneticPr fontId="1" type="noConversion"/>
  </si>
  <si>
    <r>
      <rPr>
        <sz val="9"/>
        <rFont val="宋体"/>
        <family val="3"/>
        <charset val="134"/>
      </rPr>
      <t>站前路（含综合管廊）建设，起于世纪大道，止于马石路，长</t>
    </r>
    <r>
      <rPr>
        <sz val="9"/>
        <rFont val="Times New Roman"/>
        <family val="1"/>
      </rPr>
      <t>3452</t>
    </r>
    <r>
      <rPr>
        <sz val="9"/>
        <rFont val="宋体"/>
        <family val="3"/>
        <charset val="134"/>
      </rPr>
      <t>米，宽</t>
    </r>
    <r>
      <rPr>
        <sz val="9"/>
        <rFont val="Times New Roman"/>
        <family val="1"/>
      </rPr>
      <t>36</t>
    </r>
    <r>
      <rPr>
        <sz val="9"/>
        <rFont val="宋体"/>
        <family val="3"/>
        <charset val="134"/>
      </rPr>
      <t>米。</t>
    </r>
    <phoneticPr fontId="1" type="noConversion"/>
  </si>
  <si>
    <r>
      <rPr>
        <sz val="9"/>
        <rFont val="宋体"/>
        <family val="3"/>
        <charset val="134"/>
      </rPr>
      <t>邓卫红</t>
    </r>
    <r>
      <rPr>
        <sz val="9"/>
        <rFont val="Times New Roman"/>
        <family val="1"/>
      </rPr>
      <t xml:space="preserve"> </t>
    </r>
    <phoneticPr fontId="1" type="noConversion"/>
  </si>
  <si>
    <r>
      <rPr>
        <sz val="9"/>
        <rFont val="宋体"/>
        <family val="3"/>
        <charset val="134"/>
      </rPr>
      <t>总控制面积</t>
    </r>
    <r>
      <rPr>
        <sz val="9"/>
        <rFont val="Times New Roman"/>
        <family val="1"/>
      </rPr>
      <t>1200</t>
    </r>
    <r>
      <rPr>
        <sz val="9"/>
        <rFont val="宋体"/>
        <family val="3"/>
        <charset val="134"/>
      </rPr>
      <t>亩，主要建设公租房小区拟建</t>
    </r>
    <r>
      <rPr>
        <sz val="9"/>
        <rFont val="Times New Roman"/>
        <family val="1"/>
      </rPr>
      <t>6000</t>
    </r>
    <r>
      <rPr>
        <sz val="9"/>
        <rFont val="宋体"/>
        <family val="3"/>
        <charset val="134"/>
      </rPr>
      <t>套、公务员小区拟建</t>
    </r>
    <r>
      <rPr>
        <sz val="9"/>
        <rFont val="Times New Roman"/>
        <family val="1"/>
      </rPr>
      <t>500</t>
    </r>
    <r>
      <rPr>
        <sz val="9"/>
        <rFont val="宋体"/>
        <family val="3"/>
        <charset val="134"/>
      </rPr>
      <t>套、专家公寓楼拟建</t>
    </r>
    <r>
      <rPr>
        <sz val="9"/>
        <rFont val="Times New Roman"/>
        <family val="1"/>
      </rPr>
      <t>300</t>
    </r>
    <r>
      <rPr>
        <sz val="9"/>
        <rFont val="宋体"/>
        <family val="3"/>
        <charset val="134"/>
      </rPr>
      <t>套；中心服务区；益阳高新区总部大厦，建筑面积约</t>
    </r>
    <r>
      <rPr>
        <sz val="9"/>
        <rFont val="Times New Roman"/>
        <family val="1"/>
      </rPr>
      <t>10</t>
    </r>
    <r>
      <rPr>
        <sz val="9"/>
        <rFont val="宋体"/>
        <family val="3"/>
        <charset val="134"/>
      </rPr>
      <t>万平方米；五星级生态酒店建设；配套建设</t>
    </r>
    <r>
      <rPr>
        <sz val="9"/>
        <rFont val="Times New Roman"/>
        <family val="1"/>
      </rPr>
      <t>10</t>
    </r>
    <r>
      <rPr>
        <sz val="9"/>
        <rFont val="宋体"/>
        <family val="3"/>
        <charset val="134"/>
      </rPr>
      <t>所小学，</t>
    </r>
    <r>
      <rPr>
        <sz val="9"/>
        <rFont val="Times New Roman"/>
        <family val="1"/>
      </rPr>
      <t>15</t>
    </r>
    <r>
      <rPr>
        <sz val="9"/>
        <rFont val="宋体"/>
        <family val="3"/>
        <charset val="134"/>
      </rPr>
      <t>所九年义务制学校和</t>
    </r>
    <r>
      <rPr>
        <sz val="9"/>
        <rFont val="Times New Roman"/>
        <family val="1"/>
      </rPr>
      <t>9</t>
    </r>
    <r>
      <rPr>
        <sz val="9"/>
        <rFont val="宋体"/>
        <family val="3"/>
        <charset val="134"/>
      </rPr>
      <t>所高中；市级综合医院</t>
    </r>
    <r>
      <rPr>
        <sz val="9"/>
        <rFont val="Times New Roman"/>
        <family val="1"/>
      </rPr>
      <t>1</t>
    </r>
    <r>
      <rPr>
        <sz val="9"/>
        <rFont val="宋体"/>
        <family val="3"/>
        <charset val="134"/>
      </rPr>
      <t>家</t>
    </r>
    <r>
      <rPr>
        <sz val="9"/>
        <rFont val="Times New Roman"/>
        <family val="1"/>
      </rPr>
      <t>,6</t>
    </r>
    <r>
      <rPr>
        <sz val="9"/>
        <rFont val="宋体"/>
        <family val="3"/>
        <charset val="134"/>
      </rPr>
      <t>处社区医疗服务站，</t>
    </r>
    <r>
      <rPr>
        <sz val="9"/>
        <rFont val="Times New Roman"/>
        <family val="1"/>
      </rPr>
      <t>4</t>
    </r>
    <r>
      <rPr>
        <sz val="9"/>
        <rFont val="宋体"/>
        <family val="3"/>
        <charset val="134"/>
      </rPr>
      <t>处文化活动中心，</t>
    </r>
    <r>
      <rPr>
        <sz val="9"/>
        <rFont val="Times New Roman"/>
        <family val="1"/>
      </rPr>
      <t>2</t>
    </r>
    <r>
      <rPr>
        <sz val="9"/>
        <rFont val="宋体"/>
        <family val="3"/>
        <charset val="134"/>
      </rPr>
      <t>处市级体育活动中心。</t>
    </r>
    <phoneticPr fontId="1" type="noConversion"/>
  </si>
  <si>
    <r>
      <rPr>
        <sz val="9"/>
        <rFont val="宋体"/>
        <family val="3"/>
        <charset val="134"/>
      </rPr>
      <t>项目拟配套建设综合管廊</t>
    </r>
    <r>
      <rPr>
        <sz val="9"/>
        <rFont val="Times New Roman"/>
        <family val="1"/>
      </rPr>
      <t>44.8</t>
    </r>
    <r>
      <rPr>
        <sz val="9"/>
        <rFont val="宋体"/>
        <family val="3"/>
        <charset val="134"/>
      </rPr>
      <t>公里，其中洞口大道</t>
    </r>
    <r>
      <rPr>
        <sz val="9"/>
        <rFont val="Times New Roman"/>
        <family val="1"/>
      </rPr>
      <t>17.2km</t>
    </r>
    <r>
      <rPr>
        <sz val="9"/>
        <rFont val="宋体"/>
        <family val="3"/>
        <charset val="134"/>
      </rPr>
      <t>，城东大道</t>
    </r>
    <r>
      <rPr>
        <sz val="9"/>
        <rFont val="Times New Roman"/>
        <family val="1"/>
      </rPr>
      <t>19.4km</t>
    </r>
    <r>
      <rPr>
        <sz val="9"/>
        <rFont val="宋体"/>
        <family val="3"/>
        <charset val="134"/>
      </rPr>
      <t>，站前大道</t>
    </r>
    <r>
      <rPr>
        <sz val="9"/>
        <rFont val="Times New Roman"/>
        <family val="1"/>
      </rPr>
      <t>5.5km</t>
    </r>
    <r>
      <rPr>
        <sz val="9"/>
        <rFont val="宋体"/>
        <family val="3"/>
        <charset val="134"/>
      </rPr>
      <t>，文昌路</t>
    </r>
    <r>
      <rPr>
        <sz val="9"/>
        <rFont val="Times New Roman"/>
        <family val="1"/>
      </rPr>
      <t>2.7km</t>
    </r>
    <r>
      <rPr>
        <sz val="9"/>
        <rFont val="宋体"/>
        <family val="3"/>
        <charset val="134"/>
      </rPr>
      <t>。</t>
    </r>
    <phoneticPr fontId="1" type="noConversion"/>
  </si>
  <si>
    <r>
      <t xml:space="preserve"> </t>
    </r>
    <r>
      <rPr>
        <sz val="9"/>
        <rFont val="宋体"/>
        <family val="3"/>
        <charset val="134"/>
      </rPr>
      <t>独资、合资、合作</t>
    </r>
    <phoneticPr fontId="1" type="noConversion"/>
  </si>
  <si>
    <r>
      <rPr>
        <sz val="9"/>
        <rFont val="宋体"/>
        <family val="3"/>
        <charset val="134"/>
      </rPr>
      <t>项目计划在湘江边建设取水头部和提水泵房，在厂区内建设格栅预臭氧配水池、机械混合折板絮凝平流沉淀池等，项目建筑物占地面积</t>
    </r>
    <r>
      <rPr>
        <sz val="9"/>
        <rFont val="Times New Roman"/>
        <family val="1"/>
      </rPr>
      <t>17160</t>
    </r>
    <r>
      <rPr>
        <sz val="9"/>
        <rFont val="宋体"/>
        <family val="3"/>
        <charset val="134"/>
      </rPr>
      <t>平方米，总建筑面积</t>
    </r>
    <r>
      <rPr>
        <sz val="9"/>
        <rFont val="Times New Roman"/>
        <family val="1"/>
      </rPr>
      <t>6750</t>
    </r>
    <r>
      <rPr>
        <sz val="9"/>
        <rFont val="宋体"/>
        <family val="3"/>
        <charset val="134"/>
      </rPr>
      <t>平方米。同时建设输水主干管</t>
    </r>
    <r>
      <rPr>
        <sz val="9"/>
        <rFont val="Times New Roman"/>
        <family val="1"/>
      </rPr>
      <t>18060</t>
    </r>
    <r>
      <rPr>
        <sz val="9"/>
        <rFont val="宋体"/>
        <family val="3"/>
        <charset val="134"/>
      </rPr>
      <t>米。并配套绿化、道路、给排水等基础设施。</t>
    </r>
    <phoneticPr fontId="1" type="noConversion"/>
  </si>
  <si>
    <r>
      <rPr>
        <sz val="9"/>
        <rFont val="宋体"/>
        <family val="3"/>
        <charset val="134"/>
      </rPr>
      <t>项目涉及区域</t>
    </r>
    <r>
      <rPr>
        <sz val="9"/>
        <rFont val="Times New Roman"/>
        <family val="1"/>
      </rPr>
      <t>2640</t>
    </r>
    <r>
      <rPr>
        <sz val="9"/>
        <rFont val="宋体"/>
        <family val="3"/>
        <charset val="134"/>
      </rPr>
      <t>亩，其中水面</t>
    </r>
    <r>
      <rPr>
        <sz val="9"/>
        <rFont val="Times New Roman"/>
        <family val="1"/>
      </rPr>
      <t>2100</t>
    </r>
    <r>
      <rPr>
        <sz val="9"/>
        <rFont val="宋体"/>
        <family val="3"/>
        <charset val="134"/>
      </rPr>
      <t>亩、陆地</t>
    </r>
    <r>
      <rPr>
        <sz val="9"/>
        <rFont val="Times New Roman"/>
        <family val="1"/>
      </rPr>
      <t>540</t>
    </r>
    <r>
      <rPr>
        <sz val="9"/>
        <rFont val="宋体"/>
        <family val="3"/>
        <charset val="134"/>
      </rPr>
      <t>亩；主要包括水系连通，湖泊疏浚、黑臭水体治理、引调水工程、岸线治理及配套设施工程等。</t>
    </r>
    <phoneticPr fontId="1" type="noConversion"/>
  </si>
  <si>
    <r>
      <rPr>
        <sz val="9"/>
        <rFont val="宋体"/>
        <family val="3"/>
        <charset val="134"/>
      </rPr>
      <t>衡阳市南江</t>
    </r>
    <r>
      <rPr>
        <sz val="9"/>
        <rFont val="Times New Roman"/>
        <family val="1"/>
      </rPr>
      <t>10</t>
    </r>
    <r>
      <rPr>
        <sz val="9"/>
        <rFont val="宋体"/>
        <family val="3"/>
        <charset val="134"/>
      </rPr>
      <t>万吨污水处理厂建设工程</t>
    </r>
    <phoneticPr fontId="1" type="noConversion"/>
  </si>
  <si>
    <r>
      <rPr>
        <sz val="9"/>
        <rFont val="宋体"/>
        <family val="3"/>
        <charset val="134"/>
      </rPr>
      <t>项目位于白沙洲工业园区内，总占地面积约</t>
    </r>
    <r>
      <rPr>
        <sz val="9"/>
        <rFont val="Times New Roman"/>
        <family val="1"/>
      </rPr>
      <t>120</t>
    </r>
    <r>
      <rPr>
        <sz val="9"/>
        <rFont val="宋体"/>
        <family val="3"/>
        <charset val="134"/>
      </rPr>
      <t>亩，拟建设规模日处理污水</t>
    </r>
    <r>
      <rPr>
        <sz val="9"/>
        <rFont val="Times New Roman"/>
        <family val="1"/>
      </rPr>
      <t>10</t>
    </r>
    <r>
      <rPr>
        <sz val="9"/>
        <rFont val="宋体"/>
        <family val="3"/>
        <charset val="134"/>
      </rPr>
      <t>万吨，主要处理白沙洲工业园区内工业废水及生活污水，处理工艺采用</t>
    </r>
    <r>
      <rPr>
        <sz val="9"/>
        <rFont val="Times New Roman"/>
        <family val="1"/>
      </rPr>
      <t>AAO</t>
    </r>
    <r>
      <rPr>
        <sz val="9"/>
        <rFont val="宋体"/>
        <family val="3"/>
        <charset val="134"/>
      </rPr>
      <t>生化处理技术，出厂水水质执行《城镇污水处理厂污染物排放标准》（</t>
    </r>
    <r>
      <rPr>
        <sz val="9"/>
        <rFont val="Times New Roman"/>
        <family val="1"/>
      </rPr>
      <t>GB18918-2002</t>
    </r>
    <r>
      <rPr>
        <sz val="9"/>
        <rFont val="宋体"/>
        <family val="3"/>
        <charset val="134"/>
      </rPr>
      <t>）一级排放标准的</t>
    </r>
    <r>
      <rPr>
        <sz val="9"/>
        <rFont val="Times New Roman"/>
        <family val="1"/>
      </rPr>
      <t>A</t>
    </r>
    <r>
      <rPr>
        <sz val="9"/>
        <rFont val="宋体"/>
        <family val="3"/>
        <charset val="134"/>
      </rPr>
      <t>标准。</t>
    </r>
    <phoneticPr fontId="1" type="noConversion"/>
  </si>
  <si>
    <r>
      <rPr>
        <sz val="9"/>
        <rFont val="宋体"/>
        <family val="3"/>
        <charset val="134"/>
      </rPr>
      <t>周</t>
    </r>
    <r>
      <rPr>
        <sz val="9"/>
        <rFont val="Times New Roman"/>
        <family val="1"/>
      </rPr>
      <t xml:space="preserve">    </t>
    </r>
    <r>
      <rPr>
        <sz val="9"/>
        <rFont val="宋体"/>
        <family val="3"/>
        <charset val="134"/>
      </rPr>
      <t>玖</t>
    </r>
    <phoneticPr fontId="1" type="noConversion"/>
  </si>
  <si>
    <r>
      <rPr>
        <sz val="9"/>
        <rFont val="宋体"/>
        <family val="3"/>
        <charset val="134"/>
      </rPr>
      <t>项目依托原有预处理系统、调节池、供电系统，扩建</t>
    </r>
    <r>
      <rPr>
        <sz val="9"/>
        <rFont val="Times New Roman"/>
        <family val="1"/>
      </rPr>
      <t>2</t>
    </r>
    <r>
      <rPr>
        <sz val="9"/>
        <rFont val="宋体"/>
        <family val="3"/>
        <charset val="134"/>
      </rPr>
      <t>万吨</t>
    </r>
    <r>
      <rPr>
        <sz val="9"/>
        <rFont val="Times New Roman"/>
        <family val="1"/>
      </rPr>
      <t>/</t>
    </r>
    <r>
      <rPr>
        <sz val="9"/>
        <rFont val="宋体"/>
        <family val="3"/>
        <charset val="134"/>
      </rPr>
      <t>天组合池及超滤系统等工业废水处理设施及回用水泵房，新建污水管网</t>
    </r>
    <r>
      <rPr>
        <sz val="9"/>
        <rFont val="Times New Roman"/>
        <family val="1"/>
      </rPr>
      <t>34km</t>
    </r>
    <r>
      <rPr>
        <sz val="9"/>
        <rFont val="宋体"/>
        <family val="3"/>
        <charset val="134"/>
      </rPr>
      <t>，管径</t>
    </r>
    <r>
      <rPr>
        <sz val="9"/>
        <rFont val="Times New Roman"/>
        <family val="1"/>
      </rPr>
      <t>DN300-1000</t>
    </r>
    <r>
      <rPr>
        <sz val="9"/>
        <rFont val="宋体"/>
        <family val="3"/>
        <charset val="134"/>
      </rPr>
      <t>，回用水管网</t>
    </r>
    <r>
      <rPr>
        <sz val="9"/>
        <rFont val="Times New Roman"/>
        <family val="1"/>
      </rPr>
      <t>74km</t>
    </r>
    <r>
      <rPr>
        <sz val="9"/>
        <rFont val="宋体"/>
        <family val="3"/>
        <charset val="134"/>
      </rPr>
      <t>，管径</t>
    </r>
    <r>
      <rPr>
        <sz val="9"/>
        <rFont val="Times New Roman"/>
        <family val="1"/>
      </rPr>
      <t>DN100-600</t>
    </r>
    <r>
      <rPr>
        <sz val="9"/>
        <rFont val="宋体"/>
        <family val="3"/>
        <charset val="134"/>
      </rPr>
      <t>。</t>
    </r>
    <phoneticPr fontId="1" type="noConversion"/>
  </si>
  <si>
    <r>
      <rPr>
        <sz val="9"/>
        <rFont val="宋体"/>
        <family val="3"/>
        <charset val="134"/>
      </rPr>
      <t>株洲县乡镇及村庄生活污水处理全覆盖</t>
    </r>
    <r>
      <rPr>
        <sz val="9"/>
        <rFont val="Times New Roman"/>
        <family val="1"/>
      </rPr>
      <t>PPP</t>
    </r>
    <r>
      <rPr>
        <sz val="9"/>
        <rFont val="宋体"/>
        <family val="3"/>
        <charset val="134"/>
      </rPr>
      <t>工程</t>
    </r>
    <phoneticPr fontId="1" type="noConversion"/>
  </si>
  <si>
    <r>
      <rPr>
        <sz val="9"/>
        <rFont val="宋体"/>
        <family val="3"/>
        <charset val="134"/>
      </rPr>
      <t>项目新建</t>
    </r>
    <r>
      <rPr>
        <sz val="9"/>
        <rFont val="Times New Roman"/>
        <family val="1"/>
      </rPr>
      <t>2027</t>
    </r>
    <r>
      <rPr>
        <sz val="9"/>
        <rFont val="宋体"/>
        <family val="3"/>
        <charset val="134"/>
      </rPr>
      <t>个乡村污水处理厂，总污水处理能力为</t>
    </r>
    <r>
      <rPr>
        <sz val="9"/>
        <rFont val="Times New Roman"/>
        <family val="1"/>
      </rPr>
      <t>6400m3/d</t>
    </r>
    <r>
      <rPr>
        <sz val="9"/>
        <rFont val="宋体"/>
        <family val="3"/>
        <charset val="134"/>
      </rPr>
      <t>，铺设纳污管网，处理出水水质为一级</t>
    </r>
    <r>
      <rPr>
        <sz val="9"/>
        <rFont val="Times New Roman"/>
        <family val="1"/>
      </rPr>
      <t>A</t>
    </r>
    <r>
      <rPr>
        <sz val="9"/>
        <rFont val="宋体"/>
        <family val="3"/>
        <charset val="134"/>
      </rPr>
      <t>。其中日处理能力</t>
    </r>
    <r>
      <rPr>
        <sz val="9"/>
        <rFont val="Times New Roman"/>
        <family val="1"/>
      </rPr>
      <t>400</t>
    </r>
    <r>
      <rPr>
        <sz val="9"/>
        <rFont val="宋体"/>
        <family val="3"/>
        <charset val="134"/>
      </rPr>
      <t>吨的</t>
    </r>
    <r>
      <rPr>
        <sz val="9"/>
        <rFont val="Times New Roman"/>
        <family val="1"/>
      </rPr>
      <t>3</t>
    </r>
    <r>
      <rPr>
        <sz val="9"/>
        <rFont val="宋体"/>
        <family val="3"/>
        <charset val="134"/>
      </rPr>
      <t>个，</t>
    </r>
    <r>
      <rPr>
        <sz val="9"/>
        <rFont val="Times New Roman"/>
        <family val="1"/>
      </rPr>
      <t>50</t>
    </r>
    <r>
      <rPr>
        <sz val="9"/>
        <rFont val="宋体"/>
        <family val="3"/>
        <charset val="134"/>
      </rPr>
      <t>吨的</t>
    </r>
    <r>
      <rPr>
        <sz val="9"/>
        <rFont val="Times New Roman"/>
        <family val="1"/>
      </rPr>
      <t>24</t>
    </r>
    <r>
      <rPr>
        <sz val="9"/>
        <rFont val="宋体"/>
        <family val="3"/>
        <charset val="134"/>
      </rPr>
      <t>个，</t>
    </r>
    <r>
      <rPr>
        <sz val="9"/>
        <rFont val="Times New Roman"/>
        <family val="1"/>
      </rPr>
      <t>2</t>
    </r>
    <r>
      <rPr>
        <sz val="9"/>
        <rFont val="宋体"/>
        <family val="3"/>
        <charset val="134"/>
      </rPr>
      <t>吨的</t>
    </r>
    <r>
      <rPr>
        <sz val="9"/>
        <rFont val="Times New Roman"/>
        <family val="1"/>
      </rPr>
      <t>2000</t>
    </r>
    <r>
      <rPr>
        <sz val="9"/>
        <rFont val="宋体"/>
        <family val="3"/>
        <charset val="134"/>
      </rPr>
      <t>个。</t>
    </r>
    <phoneticPr fontId="1" type="noConversion"/>
  </si>
  <si>
    <r>
      <rPr>
        <sz val="9"/>
        <rFont val="宋体"/>
        <family val="3"/>
        <charset val="134"/>
      </rPr>
      <t>拟对现有供水工程进行提质改造，新建日供水</t>
    </r>
    <r>
      <rPr>
        <sz val="9"/>
        <rFont val="Times New Roman"/>
        <family val="1"/>
      </rPr>
      <t>6000</t>
    </r>
    <r>
      <rPr>
        <sz val="9"/>
        <rFont val="宋体"/>
        <family val="3"/>
        <charset val="134"/>
      </rPr>
      <t>吨水厂一座；日处理污水</t>
    </r>
    <r>
      <rPr>
        <sz val="9"/>
        <rFont val="Times New Roman"/>
        <family val="1"/>
      </rPr>
      <t>5000</t>
    </r>
    <r>
      <rPr>
        <sz val="9"/>
        <rFont val="宋体"/>
        <family val="3"/>
        <charset val="134"/>
      </rPr>
      <t>吨污水处理厂一座；铺设自来水管网</t>
    </r>
    <r>
      <rPr>
        <sz val="9"/>
        <rFont val="Times New Roman"/>
        <family val="1"/>
      </rPr>
      <t>60km</t>
    </r>
    <r>
      <rPr>
        <sz val="9"/>
        <rFont val="宋体"/>
        <family val="3"/>
        <charset val="134"/>
      </rPr>
      <t>，老城区雨污分流管网</t>
    </r>
    <r>
      <rPr>
        <sz val="9"/>
        <rFont val="Times New Roman"/>
        <family val="1"/>
      </rPr>
      <t>10km</t>
    </r>
    <r>
      <rPr>
        <sz val="9"/>
        <rFont val="宋体"/>
        <family val="3"/>
        <charset val="134"/>
      </rPr>
      <t>等配套管网设施。</t>
    </r>
    <phoneticPr fontId="1" type="noConversion"/>
  </si>
  <si>
    <r>
      <rPr>
        <sz val="9"/>
        <rFont val="宋体"/>
        <family val="3"/>
        <charset val="134"/>
      </rPr>
      <t>合资、合作，或</t>
    </r>
    <r>
      <rPr>
        <sz val="9"/>
        <rFont val="Times New Roman"/>
        <family val="1"/>
      </rPr>
      <t>BT</t>
    </r>
    <r>
      <rPr>
        <sz val="9"/>
        <rFont val="宋体"/>
        <family val="3"/>
        <charset val="134"/>
      </rPr>
      <t>模式</t>
    </r>
    <phoneticPr fontId="1" type="noConversion"/>
  </si>
  <si>
    <r>
      <rPr>
        <sz val="9"/>
        <rFont val="宋体"/>
        <family val="3"/>
        <charset val="134"/>
      </rPr>
      <t>何红代</t>
    </r>
    <r>
      <rPr>
        <sz val="9"/>
        <rFont val="Times New Roman"/>
        <family val="1"/>
      </rPr>
      <t xml:space="preserve">     </t>
    </r>
    <r>
      <rPr>
        <sz val="9"/>
        <rFont val="宋体"/>
        <family val="3"/>
        <charset val="134"/>
      </rPr>
      <t>朱春耀</t>
    </r>
    <phoneticPr fontId="1" type="noConversion"/>
  </si>
  <si>
    <r>
      <t>1</t>
    </r>
    <r>
      <rPr>
        <sz val="9"/>
        <rFont val="宋体"/>
        <family val="3"/>
        <charset val="134"/>
      </rPr>
      <t xml:space="preserve">、推进长沙铜官窑国家考古遗址公园、靖港产镇融合示范镇建设；
</t>
    </r>
    <r>
      <rPr>
        <sz val="9"/>
        <rFont val="Times New Roman"/>
        <family val="1"/>
      </rPr>
      <t>2</t>
    </r>
    <r>
      <rPr>
        <sz val="9"/>
        <rFont val="宋体"/>
        <family val="3"/>
        <charset val="134"/>
      </rPr>
      <t xml:space="preserve">、长沙新华联铜官窑国际文化旅游度假区、书堂山国学小镇、工匠铜官等文化旅游项目；
</t>
    </r>
    <r>
      <rPr>
        <sz val="9"/>
        <rFont val="Times New Roman"/>
        <family val="1"/>
      </rPr>
      <t>3</t>
    </r>
    <r>
      <rPr>
        <sz val="9"/>
        <rFont val="宋体"/>
        <family val="3"/>
        <charset val="134"/>
      </rPr>
      <t xml:space="preserve">、引进大型文旅企业开发建设靖港、乔口、新康、丁字等古镇；
</t>
    </r>
    <r>
      <rPr>
        <sz val="9"/>
        <rFont val="Times New Roman"/>
        <family val="1"/>
      </rPr>
      <t>4</t>
    </r>
    <r>
      <rPr>
        <sz val="9"/>
        <rFont val="宋体"/>
        <family val="3"/>
        <charset val="134"/>
      </rPr>
      <t>、完善旅游集散服务中心、旅游厕所、停车场等旅游配套设施建设。</t>
    </r>
    <phoneticPr fontId="1" type="noConversion"/>
  </si>
  <si>
    <r>
      <t xml:space="preserve"> </t>
    </r>
    <r>
      <rPr>
        <sz val="9"/>
        <rFont val="宋体"/>
        <family val="3"/>
        <charset val="134"/>
      </rPr>
      <t>独资、合资、合作、</t>
    </r>
    <r>
      <rPr>
        <sz val="9"/>
        <rFont val="Times New Roman"/>
        <family val="1"/>
      </rPr>
      <t>PPP</t>
    </r>
    <phoneticPr fontId="1" type="noConversion"/>
  </si>
  <si>
    <r>
      <rPr>
        <sz val="9"/>
        <rFont val="宋体"/>
        <family val="3"/>
        <charset val="134"/>
      </rPr>
      <t>项目规划面积有</t>
    </r>
    <r>
      <rPr>
        <sz val="9"/>
        <rFont val="Times New Roman"/>
        <family val="1"/>
      </rPr>
      <t xml:space="preserve"> 1000-1500 </t>
    </r>
    <r>
      <rPr>
        <sz val="9"/>
        <rFont val="宋体"/>
        <family val="3"/>
        <charset val="134"/>
      </rPr>
      <t>亩的控制范围，拟建设国际会议交流中心、低碳绿色环保产业产品交易中心，先进生产设备等交易展示中心、农业科技产品种植加工的产业链系统（植物工厂、观光工厂）的体验实践中心、低碳生态农庄客栈旅馆（生活体验中心）、休闲娱乐活动中心、商务（养生）配套中心、创新创业孵化培训学院等</t>
    </r>
    <r>
      <rPr>
        <sz val="9"/>
        <rFont val="Times New Roman"/>
        <family val="1"/>
      </rPr>
      <t>“</t>
    </r>
    <r>
      <rPr>
        <sz val="9"/>
        <rFont val="宋体"/>
        <family val="3"/>
        <charset val="134"/>
      </rPr>
      <t>特色小镇</t>
    </r>
    <r>
      <rPr>
        <sz val="9"/>
        <rFont val="Times New Roman"/>
        <family val="1"/>
      </rPr>
      <t>”</t>
    </r>
    <r>
      <rPr>
        <sz val="9"/>
        <rFont val="宋体"/>
        <family val="3"/>
        <charset val="134"/>
      </rPr>
      <t>应用功能。初期规划</t>
    </r>
    <r>
      <rPr>
        <sz val="9"/>
        <rFont val="Times New Roman"/>
        <family val="1"/>
      </rPr>
      <t xml:space="preserve">100 </t>
    </r>
    <r>
      <rPr>
        <sz val="9"/>
        <rFont val="宋体"/>
        <family val="3"/>
        <charset val="134"/>
      </rPr>
      <t>亩起步。</t>
    </r>
    <phoneticPr fontId="1" type="noConversion"/>
  </si>
  <si>
    <r>
      <rPr>
        <sz val="9"/>
        <rFont val="宋体"/>
        <family val="3"/>
        <charset val="134"/>
      </rPr>
      <t>项目总面积</t>
    </r>
    <r>
      <rPr>
        <sz val="9"/>
        <rFont val="Times New Roman"/>
        <family val="1"/>
      </rPr>
      <t>11584</t>
    </r>
    <r>
      <rPr>
        <sz val="9"/>
        <rFont val="宋体"/>
        <family val="3"/>
        <charset val="134"/>
      </rPr>
      <t>亩，将重点开发动植物主题游乐园、运动主题公园、影视文化村、民俗街区、大型停车场、训练营地等。</t>
    </r>
    <phoneticPr fontId="1" type="noConversion"/>
  </si>
  <si>
    <r>
      <rPr>
        <sz val="9"/>
        <rFont val="宋体"/>
        <family val="3"/>
        <charset val="134"/>
      </rPr>
      <t>长沙县</t>
    </r>
    <r>
      <rPr>
        <sz val="9"/>
        <rFont val="Times New Roman"/>
        <family val="1"/>
      </rPr>
      <t></t>
    </r>
    <r>
      <rPr>
        <sz val="9"/>
        <rFont val="宋体"/>
        <family val="3"/>
        <charset val="134"/>
      </rPr>
      <t>梨城建开发有限公司</t>
    </r>
    <phoneticPr fontId="1" type="noConversion"/>
  </si>
  <si>
    <r>
      <t>1</t>
    </r>
    <r>
      <rPr>
        <sz val="9"/>
        <rFont val="宋体"/>
        <family val="3"/>
        <charset val="134"/>
      </rPr>
      <t>、钟佛寺文化旅游开发。项目占地</t>
    </r>
    <r>
      <rPr>
        <sz val="9"/>
        <rFont val="Times New Roman"/>
        <family val="1"/>
      </rPr>
      <t>200</t>
    </r>
    <r>
      <rPr>
        <sz val="9"/>
        <rFont val="宋体"/>
        <family val="3"/>
        <charset val="134"/>
      </rPr>
      <t>亩，以钟佛寺为依托，拟进行五百罗汉阵、万佛塔、吉祥钟楼及周边商住用地开发、祖师园林（寺庙陵园）建设，打造</t>
    </r>
    <r>
      <rPr>
        <sz val="9"/>
        <rFont val="Times New Roman"/>
        <family val="1"/>
      </rPr>
      <t>AAA</t>
    </r>
    <r>
      <rPr>
        <sz val="9"/>
        <rFont val="宋体"/>
        <family val="3"/>
        <charset val="134"/>
      </rPr>
      <t xml:space="preserve">旅游风景区。
</t>
    </r>
    <r>
      <rPr>
        <sz val="9"/>
        <rFont val="Times New Roman"/>
        <family val="1"/>
      </rPr>
      <t>2</t>
    </r>
    <r>
      <rPr>
        <sz val="9"/>
        <rFont val="宋体"/>
        <family val="3"/>
        <charset val="134"/>
      </rPr>
      <t>、镇头连接线建设开发。全长</t>
    </r>
    <r>
      <rPr>
        <sz val="9"/>
        <rFont val="Times New Roman"/>
        <family val="1"/>
      </rPr>
      <t>10</t>
    </r>
    <r>
      <rPr>
        <sz val="9"/>
        <rFont val="宋体"/>
        <family val="3"/>
        <charset val="134"/>
      </rPr>
      <t>公里，拟按照二级公路标准修建，路基宽</t>
    </r>
    <r>
      <rPr>
        <sz val="9"/>
        <rFont val="Times New Roman"/>
        <family val="1"/>
      </rPr>
      <t>15</t>
    </r>
    <r>
      <rPr>
        <sz val="9"/>
        <rFont val="宋体"/>
        <family val="3"/>
        <charset val="134"/>
      </rPr>
      <t>米，路面宽</t>
    </r>
    <r>
      <rPr>
        <sz val="9"/>
        <rFont val="Times New Roman"/>
        <family val="1"/>
      </rPr>
      <t>12</t>
    </r>
    <r>
      <rPr>
        <sz val="9"/>
        <rFont val="宋体"/>
        <family val="3"/>
        <charset val="134"/>
      </rPr>
      <t>米，设计时速</t>
    </r>
    <r>
      <rPr>
        <sz val="9"/>
        <rFont val="Times New Roman"/>
        <family val="1"/>
      </rPr>
      <t>80</t>
    </r>
    <r>
      <rPr>
        <sz val="9"/>
        <rFont val="宋体"/>
        <family val="3"/>
        <charset val="134"/>
      </rPr>
      <t>公里</t>
    </r>
    <r>
      <rPr>
        <sz val="9"/>
        <rFont val="Times New Roman"/>
        <family val="1"/>
      </rPr>
      <t>/</t>
    </r>
    <r>
      <rPr>
        <sz val="9"/>
        <rFont val="宋体"/>
        <family val="3"/>
        <charset val="134"/>
      </rPr>
      <t>小时，水泥混凝土路面，远期将改造为城市主干道。项目以道路两厢土地开发作为投资回报。</t>
    </r>
    <phoneticPr fontId="1" type="noConversion"/>
  </si>
  <si>
    <r>
      <t>1</t>
    </r>
    <r>
      <rPr>
        <sz val="9"/>
        <rFont val="宋体"/>
        <family val="3"/>
        <charset val="134"/>
      </rPr>
      <t xml:space="preserve">、永和菊香小镇。建设菊花石文化博物馆及交易展示中心、综合配套工程、菊花石旅游产品步行街、天涯寨生态休闲养老中心等内容。
</t>
    </r>
    <r>
      <rPr>
        <sz val="9"/>
        <rFont val="Times New Roman"/>
        <family val="1"/>
      </rPr>
      <t>2</t>
    </r>
    <r>
      <rPr>
        <sz val="9"/>
        <rFont val="宋体"/>
        <family val="3"/>
        <charset val="134"/>
      </rPr>
      <t>、官渡古镇。包括官渡古镇文化产业招商、河西旅游地产开发、浏阳河第一湾酒店开发等。</t>
    </r>
    <phoneticPr fontId="1" type="noConversion"/>
  </si>
  <si>
    <r>
      <rPr>
        <sz val="9"/>
        <rFont val="宋体"/>
        <family val="3"/>
        <charset val="134"/>
      </rPr>
      <t>古</t>
    </r>
    <r>
      <rPr>
        <sz val="9"/>
        <rFont val="Times New Roman"/>
        <family val="1"/>
      </rPr>
      <t xml:space="preserve">    </t>
    </r>
    <r>
      <rPr>
        <sz val="9"/>
        <rFont val="宋体"/>
        <family val="3"/>
        <charset val="134"/>
      </rPr>
      <t>旭
汤国忠</t>
    </r>
    <phoneticPr fontId="1" type="noConversion"/>
  </si>
  <si>
    <r>
      <rPr>
        <sz val="9"/>
        <rFont val="宋体"/>
        <family val="3"/>
        <charset val="134"/>
      </rPr>
      <t>香山小镇建设包括：集镇立面改造、市政建设以及宁乡门、香山故事广场和老粮库等节点建设。
集镇立面改造按照欧式风情小镇标准，对夏铎铺集镇和天马集镇共计</t>
    </r>
    <r>
      <rPr>
        <sz val="9"/>
        <rFont val="Times New Roman"/>
        <family val="1"/>
      </rPr>
      <t>766</t>
    </r>
    <r>
      <rPr>
        <sz val="9"/>
        <rFont val="宋体"/>
        <family val="3"/>
        <charset val="134"/>
      </rPr>
      <t>家空门店进行改造。</t>
    </r>
    <phoneticPr fontId="1" type="noConversion"/>
  </si>
  <si>
    <r>
      <rPr>
        <sz val="9"/>
        <rFont val="宋体"/>
        <family val="3"/>
        <charset val="134"/>
      </rPr>
      <t>周</t>
    </r>
    <r>
      <rPr>
        <sz val="9"/>
        <rFont val="Times New Roman"/>
        <family val="1"/>
      </rPr>
      <t xml:space="preserve">    </t>
    </r>
    <r>
      <rPr>
        <sz val="9"/>
        <rFont val="宋体"/>
        <family val="3"/>
        <charset val="134"/>
      </rPr>
      <t>军
王引明</t>
    </r>
    <phoneticPr fontId="1" type="noConversion"/>
  </si>
  <si>
    <r>
      <rPr>
        <sz val="9"/>
        <rFont val="宋体"/>
        <family val="3"/>
        <charset val="134"/>
      </rPr>
      <t>项目规划用地</t>
    </r>
    <r>
      <rPr>
        <sz val="9"/>
        <rFont val="Times New Roman"/>
        <family val="1"/>
      </rPr>
      <t>370</t>
    </r>
    <r>
      <rPr>
        <sz val="9"/>
        <rFont val="宋体"/>
        <family val="3"/>
        <charset val="134"/>
      </rPr>
      <t>亩，其中水域约</t>
    </r>
    <r>
      <rPr>
        <sz val="9"/>
        <rFont val="Times New Roman"/>
        <family val="1"/>
      </rPr>
      <t>100</t>
    </r>
    <r>
      <rPr>
        <sz val="9"/>
        <rFont val="宋体"/>
        <family val="3"/>
        <charset val="134"/>
      </rPr>
      <t>亩，旱地约</t>
    </r>
    <r>
      <rPr>
        <sz val="9"/>
        <rFont val="Times New Roman"/>
        <family val="1"/>
      </rPr>
      <t>270</t>
    </r>
    <r>
      <rPr>
        <sz val="9"/>
        <rFont val="宋体"/>
        <family val="3"/>
        <charset val="134"/>
      </rPr>
      <t>亩，建设花境廊桥、风情码头、儿童乐园、十二花坊、水上迷宫、欧月花海、水间樱花廊等旅游项目。</t>
    </r>
    <phoneticPr fontId="1" type="noConversion"/>
  </si>
  <si>
    <r>
      <rPr>
        <sz val="9"/>
        <rFont val="宋体"/>
        <family val="3"/>
        <charset val="134"/>
      </rPr>
      <t>项目规划总占地面积</t>
    </r>
    <r>
      <rPr>
        <sz val="9"/>
        <rFont val="Times New Roman"/>
        <family val="1"/>
      </rPr>
      <t>1</t>
    </r>
    <r>
      <rPr>
        <sz val="9"/>
        <rFont val="宋体"/>
        <family val="3"/>
        <charset val="134"/>
      </rPr>
      <t>万亩，建设包括：莲文化休闲度假村、莲韵禅修中心、相恋主题度假村、莲花欢乐世界、荷塘月色莲花园、莲灯休闲水岸、莲主题美食工坊、《爱莲说》山水实景演出。</t>
    </r>
    <phoneticPr fontId="1" type="noConversion"/>
  </si>
  <si>
    <r>
      <rPr>
        <sz val="9"/>
        <rFont val="宋体"/>
        <family val="3"/>
        <charset val="134"/>
      </rPr>
      <t>项目属易俗河镇，总面积约</t>
    </r>
    <r>
      <rPr>
        <sz val="9"/>
        <rFont val="Times New Roman"/>
        <family val="1"/>
      </rPr>
      <t>48.15</t>
    </r>
    <r>
      <rPr>
        <sz val="9"/>
        <rFont val="宋体"/>
        <family val="3"/>
        <charset val="134"/>
      </rPr>
      <t xml:space="preserve">公顷，包括易俗河老街、肖家湖、挂咀洲等地区。规划建设：
</t>
    </r>
    <r>
      <rPr>
        <sz val="9"/>
        <rFont val="Times New Roman"/>
        <family val="1"/>
      </rPr>
      <t>1</t>
    </r>
    <r>
      <rPr>
        <sz val="9"/>
        <rFont val="宋体"/>
        <family val="3"/>
        <charset val="134"/>
      </rPr>
      <t xml:space="preserve">、建设隆裕码头、过山码头、洋船码头；
</t>
    </r>
    <r>
      <rPr>
        <sz val="9"/>
        <rFont val="Times New Roman"/>
        <family val="1"/>
      </rPr>
      <t>2</t>
    </r>
    <r>
      <rPr>
        <sz val="9"/>
        <rFont val="宋体"/>
        <family val="3"/>
        <charset val="134"/>
      </rPr>
      <t xml:space="preserve">、重建裕丰粮栈、石昌发碓房、恒昌粮行，铺设麻石路面，恢复米市建筑当年鼎盛风貌；
</t>
    </r>
    <r>
      <rPr>
        <sz val="9"/>
        <rFont val="Times New Roman"/>
        <family val="1"/>
      </rPr>
      <t>3</t>
    </r>
    <r>
      <rPr>
        <sz val="9"/>
        <rFont val="宋体"/>
        <family val="3"/>
        <charset val="134"/>
      </rPr>
      <t xml:space="preserve">、依托米市、故城、名人、宗教民俗、田园风光等题材，规划建设集创意文化、创作写生、艺术展览等为一体的综合性创意村；
</t>
    </r>
    <r>
      <rPr>
        <sz val="9"/>
        <rFont val="Times New Roman"/>
        <family val="1"/>
      </rPr>
      <t>4</t>
    </r>
    <r>
      <rPr>
        <sz val="9"/>
        <rFont val="宋体"/>
        <family val="3"/>
        <charset val="134"/>
      </rPr>
      <t xml:space="preserve">、打造“湘潭故城，商业古街”特色商街，重塑当年三街六巷的繁华商貌；
</t>
    </r>
    <r>
      <rPr>
        <sz val="9"/>
        <rFont val="Times New Roman"/>
        <family val="1"/>
      </rPr>
      <t>5</t>
    </r>
    <r>
      <rPr>
        <sz val="9"/>
        <rFont val="宋体"/>
        <family val="3"/>
        <charset val="134"/>
      </rPr>
      <t>、改造滨水道路，布置田园、果园、临湖生态湿地，建景观栈道、古亭，打造湖湘特色会馆。</t>
    </r>
    <phoneticPr fontId="1" type="noConversion"/>
  </si>
  <si>
    <r>
      <t>073157575799</t>
    </r>
    <r>
      <rPr>
        <sz val="9"/>
        <rFont val="宋体"/>
        <family val="3"/>
        <charset val="134"/>
      </rPr>
      <t xml:space="preserve">
</t>
    </r>
    <r>
      <rPr>
        <sz val="9"/>
        <rFont val="Times New Roman"/>
        <family val="1"/>
      </rPr>
      <t>13975298557</t>
    </r>
    <phoneticPr fontId="1" type="noConversion"/>
  </si>
  <si>
    <r>
      <rPr>
        <sz val="9"/>
        <rFont val="宋体"/>
        <family val="3"/>
        <charset val="134"/>
      </rPr>
      <t>项目选址昭山示范区白鹤村，占地面积约</t>
    </r>
    <r>
      <rPr>
        <sz val="9"/>
        <rFont val="Times New Roman"/>
        <family val="1"/>
      </rPr>
      <t>1800</t>
    </r>
    <r>
      <rPr>
        <sz val="9"/>
        <rFont val="宋体"/>
        <family val="3"/>
        <charset val="134"/>
      </rPr>
      <t>亩。着力打造集聚生命健康产业、展现江南水乡风情、蕴含湖湘文化内涵的特色小镇。打造养生、养老于一体的度假社区。</t>
    </r>
    <phoneticPr fontId="1" type="noConversion"/>
  </si>
  <si>
    <r>
      <rPr>
        <sz val="9"/>
        <rFont val="宋体"/>
        <family val="3"/>
        <charset val="134"/>
      </rPr>
      <t>项目选址于湘潭经开区白石路以北，占地约</t>
    </r>
    <r>
      <rPr>
        <sz val="9"/>
        <rFont val="Times New Roman"/>
        <family val="1"/>
      </rPr>
      <t>1000</t>
    </r>
    <r>
      <rPr>
        <sz val="9"/>
        <rFont val="宋体"/>
        <family val="3"/>
        <charset val="134"/>
      </rPr>
      <t>亩，拟在九华北片区打造一个特色小镇，结合湘潭九华特有文化底蕴及特色，集中发展城镇商贸、旅游。</t>
    </r>
    <phoneticPr fontId="1" type="noConversion"/>
  </si>
  <si>
    <r>
      <rPr>
        <sz val="9"/>
        <rFont val="宋体"/>
        <family val="3"/>
        <charset val="134"/>
      </rPr>
      <t>王</t>
    </r>
    <r>
      <rPr>
        <sz val="9"/>
        <rFont val="Times New Roman"/>
        <family val="1"/>
      </rPr>
      <t xml:space="preserve">    </t>
    </r>
    <r>
      <rPr>
        <sz val="9"/>
        <rFont val="宋体"/>
        <family val="3"/>
        <charset val="134"/>
      </rPr>
      <t>新
吴立樱</t>
    </r>
    <r>
      <rPr>
        <sz val="9"/>
        <rFont val="Times New Roman"/>
        <family val="1"/>
      </rPr>
      <t xml:space="preserve">  </t>
    </r>
    <phoneticPr fontId="1" type="noConversion"/>
  </si>
  <si>
    <r>
      <rPr>
        <sz val="9"/>
        <rFont val="宋体"/>
        <family val="3"/>
        <charset val="134"/>
      </rPr>
      <t>项目规划占地</t>
    </r>
    <r>
      <rPr>
        <sz val="9"/>
        <rFont val="Times New Roman"/>
        <family val="1"/>
      </rPr>
      <t>600</t>
    </r>
    <r>
      <rPr>
        <sz val="9"/>
        <rFont val="宋体"/>
        <family val="3"/>
        <charset val="134"/>
      </rPr>
      <t>亩，主要建设洗浴中心、度假酒店、产权式酒店、购物中心、休闲观光园、小镇基础设施配套建设等。</t>
    </r>
    <phoneticPr fontId="1" type="noConversion"/>
  </si>
  <si>
    <r>
      <rPr>
        <sz val="9"/>
        <rFont val="宋体"/>
        <family val="3"/>
        <charset val="134"/>
      </rPr>
      <t>黄</t>
    </r>
    <r>
      <rPr>
        <sz val="9"/>
        <rFont val="Times New Roman"/>
        <family val="1"/>
      </rPr>
      <t xml:space="preserve">    </t>
    </r>
    <r>
      <rPr>
        <sz val="9"/>
        <rFont val="宋体"/>
        <family val="3"/>
        <charset val="134"/>
      </rPr>
      <t>锡</t>
    </r>
    <phoneticPr fontId="1" type="noConversion"/>
  </si>
  <si>
    <r>
      <rPr>
        <sz val="9"/>
        <rFont val="宋体"/>
        <family val="3"/>
        <charset val="134"/>
      </rPr>
      <t>按照规划的总体要求。规划总面积</t>
    </r>
    <r>
      <rPr>
        <sz val="9"/>
        <rFont val="Times New Roman"/>
        <family val="1"/>
      </rPr>
      <t>2000</t>
    </r>
    <r>
      <rPr>
        <sz val="9"/>
        <rFont val="宋体"/>
        <family val="3"/>
        <charset val="134"/>
      </rPr>
      <t>亩，主要打造以</t>
    </r>
    <r>
      <rPr>
        <sz val="9"/>
        <rFont val="Times New Roman"/>
        <family val="1"/>
      </rPr>
      <t>“</t>
    </r>
    <r>
      <rPr>
        <sz val="9"/>
        <rFont val="宋体"/>
        <family val="3"/>
        <charset val="134"/>
      </rPr>
      <t>阜山窑</t>
    </r>
    <r>
      <rPr>
        <sz val="9"/>
        <rFont val="Times New Roman"/>
        <family val="1"/>
      </rPr>
      <t>”</t>
    </r>
    <r>
      <rPr>
        <sz val="9"/>
        <rFont val="宋体"/>
        <family val="3"/>
        <charset val="134"/>
      </rPr>
      <t>为名的艺术小镇。</t>
    </r>
    <phoneticPr fontId="1" type="noConversion"/>
  </si>
  <si>
    <r>
      <rPr>
        <sz val="9"/>
        <rFont val="宋体"/>
        <family val="3"/>
        <charset val="134"/>
      </rPr>
      <t>李卫华</t>
    </r>
    <r>
      <rPr>
        <sz val="9"/>
        <rFont val="Times New Roman"/>
        <family val="1"/>
      </rPr>
      <t xml:space="preserve"> </t>
    </r>
    <phoneticPr fontId="1" type="noConversion"/>
  </si>
  <si>
    <r>
      <rPr>
        <sz val="9"/>
        <rFont val="宋体"/>
        <family val="3"/>
        <charset val="134"/>
      </rPr>
      <t>项目规划面积</t>
    </r>
    <r>
      <rPr>
        <sz val="9"/>
        <rFont val="Times New Roman"/>
        <family val="1"/>
      </rPr>
      <t>4090</t>
    </r>
    <r>
      <rPr>
        <sz val="9"/>
        <rFont val="宋体"/>
        <family val="3"/>
        <charset val="134"/>
      </rPr>
      <t>亩，拟建设以</t>
    </r>
    <r>
      <rPr>
        <sz val="9"/>
        <rFont val="Times New Roman"/>
        <family val="1"/>
      </rPr>
      <t>“</t>
    </r>
    <r>
      <rPr>
        <sz val="9"/>
        <rFont val="宋体"/>
        <family val="3"/>
        <charset val="134"/>
      </rPr>
      <t>洞庭湖乡民俗风情</t>
    </r>
    <r>
      <rPr>
        <sz val="9"/>
        <rFont val="Times New Roman"/>
        <family val="1"/>
      </rPr>
      <t>”</t>
    </r>
    <r>
      <rPr>
        <sz val="9"/>
        <rFont val="宋体"/>
        <family val="3"/>
        <charset val="134"/>
      </rPr>
      <t>为主，充分利用皇家湖地区独特的自然资源和人文资源，结合城镇改造，对周边区域进行综合开发，发展民俗展演、旅游商贸、休闲客栈及农家乐等参与式、体验式的旅游项目，打造融</t>
    </r>
    <r>
      <rPr>
        <sz val="9"/>
        <rFont val="Times New Roman"/>
        <family val="1"/>
      </rPr>
      <t>“</t>
    </r>
    <r>
      <rPr>
        <sz val="9"/>
        <rFont val="宋体"/>
        <family val="3"/>
        <charset val="134"/>
      </rPr>
      <t>食、住、游、购、娱</t>
    </r>
    <r>
      <rPr>
        <sz val="9"/>
        <rFont val="Times New Roman"/>
        <family val="1"/>
      </rPr>
      <t>”</t>
    </r>
    <r>
      <rPr>
        <sz val="9"/>
        <rFont val="宋体"/>
        <family val="3"/>
        <charset val="134"/>
      </rPr>
      <t>为一体、独具韵味的皇家湖风情小镇。</t>
    </r>
    <phoneticPr fontId="1" type="noConversion"/>
  </si>
  <si>
    <r>
      <rPr>
        <sz val="9"/>
        <rFont val="宋体"/>
        <family val="3"/>
        <charset val="134"/>
      </rPr>
      <t>李</t>
    </r>
    <r>
      <rPr>
        <sz val="9"/>
        <rFont val="Times New Roman"/>
        <family val="1"/>
      </rPr>
      <t xml:space="preserve">    </t>
    </r>
    <r>
      <rPr>
        <sz val="9"/>
        <rFont val="宋体"/>
        <family val="3"/>
        <charset val="134"/>
      </rPr>
      <t>亮
陈芬芬</t>
    </r>
    <phoneticPr fontId="1" type="noConversion"/>
  </si>
  <si>
    <r>
      <rPr>
        <sz val="9"/>
        <rFont val="宋体"/>
        <family val="3"/>
        <charset val="134"/>
      </rPr>
      <t>经营权转让、</t>
    </r>
    <r>
      <rPr>
        <sz val="9"/>
        <rFont val="Times New Roman"/>
        <family val="1"/>
      </rPr>
      <t>PPP</t>
    </r>
    <r>
      <rPr>
        <sz val="9"/>
        <rFont val="宋体"/>
        <family val="3"/>
        <charset val="134"/>
      </rPr>
      <t>模式、独资</t>
    </r>
    <phoneticPr fontId="1" type="noConversion"/>
  </si>
  <si>
    <r>
      <rPr>
        <sz val="9"/>
        <rFont val="宋体"/>
        <family val="3"/>
        <charset val="134"/>
      </rPr>
      <t>项目总占地面积约</t>
    </r>
    <r>
      <rPr>
        <sz val="9"/>
        <rFont val="Times New Roman"/>
        <family val="1"/>
      </rPr>
      <t>5000</t>
    </r>
    <r>
      <rPr>
        <sz val="9"/>
        <rFont val="宋体"/>
        <family val="3"/>
        <charset val="134"/>
      </rPr>
      <t>亩。主要建设健康养生区、文化体验区、旅游度假区、高端人居区。</t>
    </r>
    <phoneticPr fontId="1" type="noConversion"/>
  </si>
  <si>
    <r>
      <rPr>
        <sz val="9"/>
        <rFont val="宋体"/>
        <family val="3"/>
        <charset val="134"/>
      </rPr>
      <t>湘军故里特色小镇项目总投资</t>
    </r>
    <r>
      <rPr>
        <sz val="9"/>
        <rFont val="Times New Roman"/>
        <family val="1"/>
      </rPr>
      <t>18.6</t>
    </r>
    <r>
      <rPr>
        <sz val="9"/>
        <rFont val="宋体"/>
        <family val="3"/>
        <charset val="134"/>
      </rPr>
      <t>万元，含以下项目：</t>
    </r>
    <r>
      <rPr>
        <sz val="9"/>
        <rFont val="Times New Roman"/>
        <family val="1"/>
      </rPr>
      <t>1.</t>
    </r>
    <r>
      <rPr>
        <sz val="9"/>
        <rFont val="宋体"/>
        <family val="3"/>
        <charset val="134"/>
      </rPr>
      <t>湘军故居群宅院保护修复，投资</t>
    </r>
    <r>
      <rPr>
        <sz val="9"/>
        <rFont val="Times New Roman"/>
        <family val="1"/>
      </rPr>
      <t>4.6</t>
    </r>
    <r>
      <rPr>
        <sz val="9"/>
        <rFont val="宋体"/>
        <family val="3"/>
        <charset val="134"/>
      </rPr>
      <t>亿元；</t>
    </r>
    <r>
      <rPr>
        <sz val="9"/>
        <rFont val="Times New Roman"/>
        <family val="1"/>
      </rPr>
      <t>2.</t>
    </r>
    <r>
      <rPr>
        <sz val="9"/>
        <rFont val="宋体"/>
        <family val="3"/>
        <charset val="134"/>
      </rPr>
      <t>湘军文化主题休闲公园广场，投资</t>
    </r>
    <r>
      <rPr>
        <sz val="9"/>
        <rFont val="Times New Roman"/>
        <family val="1"/>
      </rPr>
      <t>3.2</t>
    </r>
    <r>
      <rPr>
        <sz val="9"/>
        <rFont val="宋体"/>
        <family val="3"/>
        <charset val="134"/>
      </rPr>
      <t>亿元；</t>
    </r>
    <r>
      <rPr>
        <sz val="9"/>
        <rFont val="Times New Roman"/>
        <family val="1"/>
      </rPr>
      <t>3.</t>
    </r>
    <r>
      <rPr>
        <sz val="9"/>
        <rFont val="宋体"/>
        <family val="3"/>
        <charset val="134"/>
      </rPr>
      <t>古街保护改造</t>
    </r>
    <r>
      <rPr>
        <sz val="9"/>
        <rFont val="Times New Roman"/>
        <family val="1"/>
      </rPr>
      <t xml:space="preserve"> </t>
    </r>
    <r>
      <rPr>
        <sz val="9"/>
        <rFont val="宋体"/>
        <family val="3"/>
        <charset val="134"/>
      </rPr>
      <t>投资</t>
    </r>
    <r>
      <rPr>
        <sz val="9"/>
        <rFont val="Times New Roman"/>
        <family val="1"/>
      </rPr>
      <t>2.8</t>
    </r>
    <r>
      <rPr>
        <sz val="9"/>
        <rFont val="宋体"/>
        <family val="3"/>
        <charset val="134"/>
      </rPr>
      <t>亿元；</t>
    </r>
    <r>
      <rPr>
        <sz val="9"/>
        <rFont val="Times New Roman"/>
        <family val="1"/>
      </rPr>
      <t>4.</t>
    </r>
    <r>
      <rPr>
        <sz val="9"/>
        <rFont val="宋体"/>
        <family val="3"/>
        <charset val="134"/>
      </rPr>
      <t>药王中药康养中心和产业园建设，投资</t>
    </r>
    <r>
      <rPr>
        <sz val="9"/>
        <rFont val="Times New Roman"/>
        <family val="1"/>
      </rPr>
      <t>6.8</t>
    </r>
    <r>
      <rPr>
        <sz val="9"/>
        <rFont val="宋体"/>
        <family val="3"/>
        <charset val="134"/>
      </rPr>
      <t>亿元；</t>
    </r>
    <r>
      <rPr>
        <sz val="9"/>
        <rFont val="Times New Roman"/>
        <family val="1"/>
      </rPr>
      <t>5.</t>
    </r>
    <r>
      <rPr>
        <sz val="9"/>
        <rFont val="宋体"/>
        <family val="3"/>
        <charset val="134"/>
      </rPr>
      <t>村镇联通旅游景观大道建设，投资</t>
    </r>
    <r>
      <rPr>
        <sz val="9"/>
        <rFont val="Times New Roman"/>
        <family val="1"/>
      </rPr>
      <t>1.2</t>
    </r>
    <r>
      <rPr>
        <sz val="9"/>
        <rFont val="宋体"/>
        <family val="3"/>
        <charset val="134"/>
      </rPr>
      <t>亿元。</t>
    </r>
    <phoneticPr fontId="1" type="noConversion"/>
  </si>
  <si>
    <r>
      <rPr>
        <sz val="9"/>
        <rFont val="宋体"/>
        <family val="3"/>
        <charset val="134"/>
      </rPr>
      <t>肖</t>
    </r>
    <r>
      <rPr>
        <sz val="9"/>
        <rFont val="Times New Roman"/>
        <family val="1"/>
      </rPr>
      <t xml:space="preserve">    </t>
    </r>
    <r>
      <rPr>
        <sz val="9"/>
        <rFont val="宋体"/>
        <family val="3"/>
        <charset val="134"/>
      </rPr>
      <t>湘</t>
    </r>
    <r>
      <rPr>
        <sz val="9"/>
        <rFont val="Times New Roman"/>
        <family val="1"/>
      </rPr>
      <t xml:space="preserve">   </t>
    </r>
    <r>
      <rPr>
        <sz val="9"/>
        <rFont val="宋体"/>
        <family val="3"/>
        <charset val="134"/>
      </rPr>
      <t>戴安源</t>
    </r>
    <phoneticPr fontId="1" type="noConversion"/>
  </si>
  <si>
    <r>
      <t>13875418036</t>
    </r>
    <r>
      <rPr>
        <sz val="9"/>
        <rFont val="宋体"/>
        <family val="3"/>
        <charset val="134"/>
      </rPr>
      <t xml:space="preserve">
</t>
    </r>
    <r>
      <rPr>
        <sz val="9"/>
        <rFont val="Times New Roman"/>
        <family val="1"/>
      </rPr>
      <t>13973877356</t>
    </r>
    <phoneticPr fontId="1" type="noConversion"/>
  </si>
  <si>
    <r>
      <rPr>
        <sz val="9"/>
        <rFont val="宋体"/>
        <family val="3"/>
        <charset val="134"/>
      </rPr>
      <t>规划面积约</t>
    </r>
    <r>
      <rPr>
        <sz val="9"/>
        <rFont val="Times New Roman"/>
        <family val="1"/>
      </rPr>
      <t>2.8</t>
    </r>
    <r>
      <rPr>
        <sz val="9"/>
        <rFont val="宋体"/>
        <family val="3"/>
        <charset val="134"/>
      </rPr>
      <t>万亩，其中土地约</t>
    </r>
    <r>
      <rPr>
        <sz val="9"/>
        <rFont val="Times New Roman"/>
        <family val="1"/>
      </rPr>
      <t>2</t>
    </r>
    <r>
      <rPr>
        <sz val="9"/>
        <rFont val="宋体"/>
        <family val="3"/>
        <charset val="134"/>
      </rPr>
      <t>万亩，水域面积约</t>
    </r>
    <r>
      <rPr>
        <sz val="9"/>
        <rFont val="Times New Roman"/>
        <family val="1"/>
      </rPr>
      <t>0.8</t>
    </r>
    <r>
      <rPr>
        <sz val="9"/>
        <rFont val="宋体"/>
        <family val="3"/>
        <charset val="134"/>
      </rPr>
      <t>万亩。地形相对平整，居住人口少，宜于大规模低成本的连片开发，为打造国际级旅游集散地和休闲旅游目的地，提供可持续发展的空间。主要建设主题乐园、创意工坊街区、娱乐游乐街区、养老与度假居住商业地产、古镇景区等。</t>
    </r>
    <phoneticPr fontId="1" type="noConversion"/>
  </si>
  <si>
    <r>
      <rPr>
        <sz val="9"/>
        <rFont val="宋体"/>
        <family val="3"/>
        <charset val="134"/>
      </rPr>
      <t>卓琼</t>
    </r>
    <r>
      <rPr>
        <sz val="9"/>
        <rFont val="Times New Roman"/>
        <family val="1"/>
      </rPr>
      <t xml:space="preserve"> </t>
    </r>
    <phoneticPr fontId="1" type="noConversion"/>
  </si>
  <si>
    <r>
      <rPr>
        <sz val="9"/>
        <rFont val="宋体"/>
        <family val="3"/>
        <charset val="134"/>
      </rPr>
      <t>项目以沈从文《边城》的原型地</t>
    </r>
    <r>
      <rPr>
        <sz val="9"/>
        <rFont val="Times New Roman"/>
        <family val="1"/>
      </rPr>
      <t>——</t>
    </r>
    <r>
      <rPr>
        <sz val="9"/>
        <rFont val="宋体"/>
        <family val="3"/>
        <charset val="134"/>
      </rPr>
      <t>边城茶洞为背景，主要打造边城古镇核心区、文旅新镇、神仙谷等重点景区建设项目和边城风情小镇旅游接待服务配套基础设施等，将边城茶峒古镇打造为集风情体验、古镇休闲、亲水感受、文化体验为核心功能的国家</t>
    </r>
    <r>
      <rPr>
        <sz val="9"/>
        <rFont val="Times New Roman"/>
        <family val="1"/>
      </rPr>
      <t>5A</t>
    </r>
    <r>
      <rPr>
        <sz val="9"/>
        <rFont val="宋体"/>
        <family val="3"/>
        <charset val="134"/>
      </rPr>
      <t>级旅游景区和休闲度假胜地。</t>
    </r>
    <phoneticPr fontId="1" type="noConversion"/>
  </si>
  <si>
    <r>
      <rPr>
        <sz val="9"/>
        <rFont val="宋体"/>
        <family val="3"/>
        <charset val="134"/>
      </rPr>
      <t>一期：到</t>
    </r>
    <r>
      <rPr>
        <sz val="9"/>
        <rFont val="Times New Roman"/>
        <family val="1"/>
      </rPr>
      <t>2018</t>
    </r>
    <r>
      <rPr>
        <sz val="9"/>
        <rFont val="宋体"/>
        <family val="3"/>
        <charset val="134"/>
      </rPr>
      <t>年，年产自主品牌塔机</t>
    </r>
    <r>
      <rPr>
        <sz val="9"/>
        <rFont val="Times New Roman"/>
        <family val="1"/>
      </rPr>
      <t>1233</t>
    </r>
    <r>
      <rPr>
        <sz val="9"/>
        <rFont val="宋体"/>
        <family val="3"/>
        <charset val="134"/>
      </rPr>
      <t>台套和中小塔式起重机加高节</t>
    </r>
    <r>
      <rPr>
        <sz val="9"/>
        <rFont val="Times New Roman"/>
        <family val="1"/>
      </rPr>
      <t>6336</t>
    </r>
    <r>
      <rPr>
        <sz val="9"/>
        <rFont val="宋体"/>
        <family val="3"/>
        <charset val="134"/>
      </rPr>
      <t>件，其中：锤头式塔式起重机</t>
    </r>
    <r>
      <rPr>
        <sz val="9"/>
        <rFont val="Times New Roman"/>
        <family val="1"/>
      </rPr>
      <t>930</t>
    </r>
    <r>
      <rPr>
        <sz val="9"/>
        <rFont val="宋体"/>
        <family val="3"/>
        <charset val="134"/>
      </rPr>
      <t>台、平头式塔式起重机</t>
    </r>
    <r>
      <rPr>
        <sz val="9"/>
        <rFont val="Times New Roman"/>
        <family val="1"/>
      </rPr>
      <t>241</t>
    </r>
    <r>
      <rPr>
        <sz val="9"/>
        <rFont val="宋体"/>
        <family val="3"/>
        <charset val="134"/>
      </rPr>
      <t>台、动臂式塔式起重机</t>
    </r>
    <r>
      <rPr>
        <sz val="9"/>
        <rFont val="Times New Roman"/>
        <family val="1"/>
      </rPr>
      <t>62</t>
    </r>
    <r>
      <rPr>
        <sz val="9"/>
        <rFont val="宋体"/>
        <family val="3"/>
        <charset val="134"/>
      </rPr>
      <t>台。</t>
    </r>
    <r>
      <rPr>
        <sz val="9"/>
        <rFont val="Times New Roman"/>
        <family val="1"/>
      </rPr>
      <t xml:space="preserve">      
</t>
    </r>
    <r>
      <rPr>
        <sz val="9"/>
        <rFont val="宋体"/>
        <family val="3"/>
        <charset val="134"/>
      </rPr>
      <t>二期：到</t>
    </r>
    <r>
      <rPr>
        <sz val="9"/>
        <rFont val="Times New Roman"/>
        <family val="1"/>
      </rPr>
      <t>2020</t>
    </r>
    <r>
      <rPr>
        <sz val="9"/>
        <rFont val="宋体"/>
        <family val="3"/>
        <charset val="134"/>
      </rPr>
      <t>年，增加了汽车起重机的产品，实现年产汽车起重机</t>
    </r>
    <r>
      <rPr>
        <sz val="9"/>
        <rFont val="Times New Roman"/>
        <family val="1"/>
      </rPr>
      <t>5000</t>
    </r>
    <r>
      <rPr>
        <sz val="9"/>
        <rFont val="宋体"/>
        <family val="3"/>
        <charset val="134"/>
      </rPr>
      <t>台，实现销售收入</t>
    </r>
    <r>
      <rPr>
        <sz val="9"/>
        <rFont val="Times New Roman"/>
        <family val="1"/>
      </rPr>
      <t>44573</t>
    </r>
    <r>
      <rPr>
        <sz val="9"/>
        <rFont val="宋体"/>
        <family val="3"/>
        <charset val="134"/>
      </rPr>
      <t>万元。</t>
    </r>
    <phoneticPr fontId="1" type="noConversion"/>
  </si>
  <si>
    <r>
      <rPr>
        <sz val="9"/>
        <rFont val="宋体"/>
        <family val="3"/>
        <charset val="134"/>
      </rPr>
      <t>魏建华</t>
    </r>
    <r>
      <rPr>
        <sz val="9"/>
        <rFont val="Times New Roman"/>
        <family val="1"/>
      </rPr>
      <t xml:space="preserve">  </t>
    </r>
    <r>
      <rPr>
        <sz val="9"/>
        <rFont val="宋体"/>
        <family val="3"/>
        <charset val="134"/>
      </rPr>
      <t>周国清</t>
    </r>
    <phoneticPr fontId="1" type="noConversion"/>
  </si>
  <si>
    <r>
      <rPr>
        <sz val="9"/>
        <rFont val="宋体"/>
        <family val="3"/>
        <charset val="134"/>
      </rPr>
      <t>项目两期规划面积</t>
    </r>
    <r>
      <rPr>
        <sz val="9"/>
        <rFont val="Times New Roman"/>
        <family val="1"/>
      </rPr>
      <t>500</t>
    </r>
    <r>
      <rPr>
        <sz val="9"/>
        <rFont val="宋体"/>
        <family val="3"/>
        <charset val="134"/>
      </rPr>
      <t>亩，规划了完备的孵化加速空间，计划培育</t>
    </r>
    <r>
      <rPr>
        <sz val="9"/>
        <rFont val="Times New Roman"/>
        <family val="1"/>
      </rPr>
      <t>1</t>
    </r>
    <r>
      <rPr>
        <sz val="9"/>
        <rFont val="宋体"/>
        <family val="3"/>
        <charset val="134"/>
      </rPr>
      <t>家年产值过</t>
    </r>
    <r>
      <rPr>
        <sz val="9"/>
        <rFont val="Times New Roman"/>
        <family val="1"/>
      </rPr>
      <t>10</t>
    </r>
    <r>
      <rPr>
        <sz val="9"/>
        <rFont val="宋体"/>
        <family val="3"/>
        <charset val="134"/>
      </rPr>
      <t>亿，具有核心竞争力的龙头环保企业，培育</t>
    </r>
    <r>
      <rPr>
        <sz val="9"/>
        <rFont val="Times New Roman"/>
        <family val="1"/>
      </rPr>
      <t>4-6</t>
    </r>
    <r>
      <rPr>
        <sz val="9"/>
        <rFont val="宋体"/>
        <family val="3"/>
        <charset val="134"/>
      </rPr>
      <t>家年产值过</t>
    </r>
    <r>
      <rPr>
        <sz val="9"/>
        <rFont val="Times New Roman"/>
        <family val="1"/>
      </rPr>
      <t>5</t>
    </r>
    <r>
      <rPr>
        <sz val="9"/>
        <rFont val="宋体"/>
        <family val="3"/>
        <charset val="134"/>
      </rPr>
      <t>亿元的支柱企业，培育</t>
    </r>
    <r>
      <rPr>
        <sz val="9"/>
        <rFont val="Times New Roman"/>
        <family val="1"/>
      </rPr>
      <t>10</t>
    </r>
    <r>
      <rPr>
        <sz val="9"/>
        <rFont val="宋体"/>
        <family val="3"/>
        <charset val="134"/>
      </rPr>
      <t>家年产值过亿元的骨干企业，形成环保产业集群，结合现有环保产业雄厚基础，着力打造一个新的千亿产业集群。</t>
    </r>
    <phoneticPr fontId="1" type="noConversion"/>
  </si>
  <si>
    <r>
      <rPr>
        <sz val="9"/>
        <rFont val="宋体"/>
        <family val="3"/>
        <charset val="134"/>
      </rPr>
      <t>张</t>
    </r>
    <r>
      <rPr>
        <sz val="9"/>
        <rFont val="Times New Roman"/>
        <family val="1"/>
      </rPr>
      <t xml:space="preserve">    </t>
    </r>
    <r>
      <rPr>
        <sz val="9"/>
        <rFont val="宋体"/>
        <family val="3"/>
        <charset val="134"/>
      </rPr>
      <t>飏</t>
    </r>
    <phoneticPr fontId="1" type="noConversion"/>
  </si>
  <si>
    <r>
      <rPr>
        <sz val="9"/>
        <rFont val="宋体"/>
        <family val="3"/>
        <charset val="134"/>
      </rPr>
      <t>计划培育</t>
    </r>
    <r>
      <rPr>
        <sz val="9"/>
        <rFont val="Times New Roman"/>
        <family val="1"/>
      </rPr>
      <t>1</t>
    </r>
    <r>
      <rPr>
        <sz val="9"/>
        <rFont val="宋体"/>
        <family val="3"/>
        <charset val="134"/>
      </rPr>
      <t>家年产值过</t>
    </r>
    <r>
      <rPr>
        <sz val="9"/>
        <rFont val="Times New Roman"/>
        <family val="1"/>
      </rPr>
      <t>100</t>
    </r>
    <r>
      <rPr>
        <sz val="9"/>
        <rFont val="宋体"/>
        <family val="3"/>
        <charset val="134"/>
      </rPr>
      <t>亿，具有核心竞争力的龙头轨道车辆整车制造企业，培育</t>
    </r>
    <r>
      <rPr>
        <sz val="9"/>
        <rFont val="Times New Roman"/>
        <family val="1"/>
      </rPr>
      <t>4-6</t>
    </r>
    <r>
      <rPr>
        <sz val="9"/>
        <rFont val="宋体"/>
        <family val="3"/>
        <charset val="134"/>
      </rPr>
      <t>家年产值过</t>
    </r>
    <r>
      <rPr>
        <sz val="9"/>
        <rFont val="Times New Roman"/>
        <family val="1"/>
      </rPr>
      <t>5</t>
    </r>
    <r>
      <rPr>
        <sz val="9"/>
        <rFont val="宋体"/>
        <family val="3"/>
        <charset val="134"/>
      </rPr>
      <t>亿元的支柱企业，培育</t>
    </r>
    <r>
      <rPr>
        <sz val="9"/>
        <rFont val="Times New Roman"/>
        <family val="1"/>
      </rPr>
      <t>10</t>
    </r>
    <r>
      <rPr>
        <sz val="9"/>
        <rFont val="宋体"/>
        <family val="3"/>
        <charset val="134"/>
      </rPr>
      <t>家年产值过亿元的骨干企业，形成产值过</t>
    </r>
    <r>
      <rPr>
        <sz val="9"/>
        <rFont val="Times New Roman"/>
        <family val="1"/>
      </rPr>
      <t>200</t>
    </r>
    <r>
      <rPr>
        <sz val="9"/>
        <rFont val="宋体"/>
        <family val="3"/>
        <charset val="134"/>
      </rPr>
      <t>亿轨道交通产业集群。</t>
    </r>
    <phoneticPr fontId="1" type="noConversion"/>
  </si>
  <si>
    <r>
      <rPr>
        <sz val="9"/>
        <rFont val="宋体"/>
        <family val="3"/>
        <charset val="134"/>
      </rPr>
      <t>吴</t>
    </r>
    <r>
      <rPr>
        <sz val="9"/>
        <rFont val="Times New Roman"/>
        <family val="1"/>
      </rPr>
      <t xml:space="preserve">    </t>
    </r>
    <r>
      <rPr>
        <sz val="9"/>
        <rFont val="宋体"/>
        <family val="3"/>
        <charset val="134"/>
      </rPr>
      <t>越</t>
    </r>
    <phoneticPr fontId="1" type="noConversion"/>
  </si>
  <si>
    <r>
      <rPr>
        <sz val="9"/>
        <rFont val="宋体"/>
        <family val="3"/>
        <charset val="134"/>
      </rPr>
      <t>项目规划用地总面积</t>
    </r>
    <r>
      <rPr>
        <sz val="9"/>
        <rFont val="Times New Roman"/>
        <family val="1"/>
      </rPr>
      <t>500</t>
    </r>
    <r>
      <rPr>
        <sz val="9"/>
        <rFont val="宋体"/>
        <family val="3"/>
        <charset val="134"/>
      </rPr>
      <t>亩。计划引入</t>
    </r>
    <r>
      <rPr>
        <sz val="9"/>
        <rFont val="Times New Roman"/>
        <family val="1"/>
      </rPr>
      <t>3-5</t>
    </r>
    <r>
      <rPr>
        <sz val="9"/>
        <rFont val="宋体"/>
        <family val="3"/>
        <charset val="134"/>
      </rPr>
      <t>家北斗生产型企业，合作建设国家北斗数据中心湖南分中心，并建设容纳研发、服务型企业为主的综合性楼宇以及配套公共技术服务平台。</t>
    </r>
    <phoneticPr fontId="1" type="noConversion"/>
  </si>
  <si>
    <r>
      <rPr>
        <sz val="9"/>
        <rFont val="宋体"/>
        <family val="3"/>
        <charset val="134"/>
      </rPr>
      <t>项目规划用地面积</t>
    </r>
    <r>
      <rPr>
        <sz val="9"/>
        <rFont val="Times New Roman"/>
        <family val="1"/>
      </rPr>
      <t>500</t>
    </r>
    <r>
      <rPr>
        <sz val="9"/>
        <rFont val="宋体"/>
        <family val="3"/>
        <charset val="134"/>
      </rPr>
      <t>亩，计划引进</t>
    </r>
    <r>
      <rPr>
        <sz val="9"/>
        <rFont val="Times New Roman"/>
        <family val="1"/>
      </rPr>
      <t>5-10</t>
    </r>
    <r>
      <rPr>
        <sz val="9"/>
        <rFont val="宋体"/>
        <family val="3"/>
        <charset val="134"/>
      </rPr>
      <t>家航空产业综合性企业和航空产业配套生产、服务企业，建设符合企业生产办公需求的厂房、办公楼及公共服务平台。</t>
    </r>
    <phoneticPr fontId="1" type="noConversion"/>
  </si>
  <si>
    <r>
      <rPr>
        <sz val="9"/>
        <rFont val="宋体"/>
        <family val="3"/>
        <charset val="134"/>
      </rPr>
      <t>项目位于长沙高新区信息产业园，规划总投资</t>
    </r>
    <r>
      <rPr>
        <sz val="9"/>
        <rFont val="Times New Roman"/>
        <family val="1"/>
      </rPr>
      <t>50</t>
    </r>
    <r>
      <rPr>
        <sz val="9"/>
        <rFont val="宋体"/>
        <family val="3"/>
        <charset val="134"/>
      </rPr>
      <t>亿元，规划用地面积</t>
    </r>
    <r>
      <rPr>
        <sz val="9"/>
        <rFont val="Times New Roman"/>
        <family val="1"/>
      </rPr>
      <t>1000</t>
    </r>
    <r>
      <rPr>
        <sz val="9"/>
        <rFont val="宋体"/>
        <family val="3"/>
        <charset val="134"/>
      </rPr>
      <t>亩，其中一期</t>
    </r>
    <r>
      <rPr>
        <sz val="9"/>
        <rFont val="Times New Roman"/>
        <family val="1"/>
      </rPr>
      <t>500</t>
    </r>
    <r>
      <rPr>
        <sz val="9"/>
        <rFont val="宋体"/>
        <family val="3"/>
        <charset val="134"/>
      </rPr>
      <t>亩，引进约</t>
    </r>
    <r>
      <rPr>
        <sz val="9"/>
        <rFont val="Times New Roman"/>
        <family val="1"/>
      </rPr>
      <t>30</t>
    </r>
    <r>
      <rPr>
        <sz val="9"/>
        <rFont val="宋体"/>
        <family val="3"/>
        <charset val="134"/>
      </rPr>
      <t>个军民融合产业项目，培育一批产值超</t>
    </r>
    <r>
      <rPr>
        <sz val="9"/>
        <rFont val="Times New Roman"/>
        <family val="1"/>
      </rPr>
      <t>10</t>
    </r>
    <r>
      <rPr>
        <sz val="9"/>
        <rFont val="宋体"/>
        <family val="3"/>
        <charset val="134"/>
      </rPr>
      <t>亿元企业。</t>
    </r>
    <phoneticPr fontId="1" type="noConversion"/>
  </si>
  <si>
    <r>
      <rPr>
        <sz val="9"/>
        <rFont val="宋体"/>
        <family val="3"/>
        <charset val="134"/>
      </rPr>
      <t>项目计划在</t>
    </r>
    <r>
      <rPr>
        <sz val="9"/>
        <rFont val="Times New Roman"/>
        <family val="1"/>
      </rPr>
      <t>2019</t>
    </r>
    <r>
      <rPr>
        <sz val="9"/>
        <rFont val="宋体"/>
        <family val="3"/>
        <charset val="134"/>
      </rPr>
      <t>年完成项目二期建设，到</t>
    </r>
    <r>
      <rPr>
        <sz val="9"/>
        <rFont val="Times New Roman"/>
        <family val="1"/>
      </rPr>
      <t>2020</t>
    </r>
    <r>
      <rPr>
        <sz val="9"/>
        <rFont val="宋体"/>
        <family val="3"/>
        <charset val="134"/>
      </rPr>
      <t>年产值达到</t>
    </r>
    <r>
      <rPr>
        <sz val="9"/>
        <rFont val="Times New Roman"/>
        <family val="1"/>
      </rPr>
      <t>50</t>
    </r>
    <r>
      <rPr>
        <sz val="9"/>
        <rFont val="宋体"/>
        <family val="3"/>
        <charset val="134"/>
      </rPr>
      <t>亿元。项目将依托国防科大、中南大学，重点发展轻型飞机、航空动力、着陆系统、飞机维修、卫星应用和物联网企业。</t>
    </r>
    <phoneticPr fontId="1" type="noConversion"/>
  </si>
  <si>
    <r>
      <rPr>
        <sz val="9"/>
        <rFont val="宋体"/>
        <family val="3"/>
        <charset val="134"/>
      </rPr>
      <t>刘</t>
    </r>
    <r>
      <rPr>
        <sz val="9"/>
        <rFont val="Times New Roman"/>
        <family val="1"/>
      </rPr>
      <t xml:space="preserve">    </t>
    </r>
    <r>
      <rPr>
        <sz val="9"/>
        <rFont val="宋体"/>
        <family val="3"/>
        <charset val="134"/>
      </rPr>
      <t>虎</t>
    </r>
    <phoneticPr fontId="1" type="noConversion"/>
  </si>
  <si>
    <r>
      <rPr>
        <sz val="9"/>
        <rFont val="宋体"/>
        <family val="3"/>
        <charset val="134"/>
      </rPr>
      <t>规划面积</t>
    </r>
    <r>
      <rPr>
        <sz val="9"/>
        <rFont val="Times New Roman"/>
        <family val="1"/>
      </rPr>
      <t>400</t>
    </r>
    <r>
      <rPr>
        <sz val="9"/>
        <rFont val="宋体"/>
        <family val="3"/>
        <charset val="134"/>
      </rPr>
      <t>亩，分为企业投资建设区和中小企业孵化区。主要引进高端自动化机械设备、先进数控机床、成套医疗（医药）机械设备、先进轨道交通装备、工业机器人项目。</t>
    </r>
    <phoneticPr fontId="1" type="noConversion"/>
  </si>
  <si>
    <r>
      <t xml:space="preserve"> </t>
    </r>
    <r>
      <rPr>
        <sz val="9"/>
        <rFont val="宋体"/>
        <family val="3"/>
        <charset val="134"/>
      </rPr>
      <t>独资、合资</t>
    </r>
    <phoneticPr fontId="1" type="noConversion"/>
  </si>
  <si>
    <r>
      <t>073183208888</t>
    </r>
    <r>
      <rPr>
        <sz val="9"/>
        <rFont val="宋体"/>
        <family val="3"/>
        <charset val="134"/>
      </rPr>
      <t xml:space="preserve">
</t>
    </r>
    <r>
      <rPr>
        <sz val="9"/>
        <rFont val="Times New Roman"/>
        <family val="1"/>
      </rPr>
      <t>13687387103</t>
    </r>
    <phoneticPr fontId="1" type="noConversion"/>
  </si>
  <si>
    <r>
      <rPr>
        <sz val="9"/>
        <rFont val="宋体"/>
        <family val="3"/>
        <charset val="134"/>
      </rPr>
      <t>项目位于株洲通用航空城，规划占地</t>
    </r>
    <r>
      <rPr>
        <sz val="9"/>
        <rFont val="Times New Roman"/>
        <family val="1"/>
      </rPr>
      <t>255</t>
    </r>
    <r>
      <rPr>
        <sz val="9"/>
        <rFont val="宋体"/>
        <family val="3"/>
        <charset val="134"/>
      </rPr>
      <t>亩，总建筑面积</t>
    </r>
    <r>
      <rPr>
        <sz val="9"/>
        <rFont val="Times New Roman"/>
        <family val="1"/>
      </rPr>
      <t>10</t>
    </r>
    <r>
      <rPr>
        <sz val="9"/>
        <rFont val="宋体"/>
        <family val="3"/>
        <charset val="134"/>
      </rPr>
      <t>万平方米，主要建设工业标准厂房及配套设施。</t>
    </r>
    <phoneticPr fontId="1" type="noConversion"/>
  </si>
  <si>
    <r>
      <rPr>
        <sz val="9"/>
        <rFont val="宋体"/>
        <family val="3"/>
        <charset val="134"/>
      </rPr>
      <t>项目总规划用地面积约</t>
    </r>
    <r>
      <rPr>
        <sz val="9"/>
        <rFont val="Times New Roman"/>
        <family val="1"/>
      </rPr>
      <t>6000</t>
    </r>
    <r>
      <rPr>
        <sz val="9"/>
        <rFont val="宋体"/>
        <family val="3"/>
        <charset val="134"/>
      </rPr>
      <t>亩，拟引进</t>
    </r>
    <r>
      <rPr>
        <sz val="9"/>
        <rFont val="Times New Roman"/>
        <family val="1"/>
      </rPr>
      <t>400</t>
    </r>
    <r>
      <rPr>
        <sz val="9"/>
        <rFont val="宋体"/>
        <family val="3"/>
        <charset val="134"/>
      </rPr>
      <t>家以上生产航空航天装备配套零部件、先进节能与电力装备、先进环保装备、工业机器人、新能源汽车、汽车制造及零部件、先进海工装备配套零部件、先进矿山装备、特种工程设备、装备操作信息系统及工业软件、</t>
    </r>
    <r>
      <rPr>
        <sz val="9"/>
        <rFont val="Times New Roman"/>
        <family val="1"/>
      </rPr>
      <t>3D</t>
    </r>
    <r>
      <rPr>
        <sz val="9"/>
        <rFont val="宋体"/>
        <family val="3"/>
        <charset val="134"/>
      </rPr>
      <t>打印及设备、电控与电信等设备的企业入驻。</t>
    </r>
    <phoneticPr fontId="1" type="noConversion"/>
  </si>
  <si>
    <r>
      <rPr>
        <sz val="9"/>
        <rFont val="宋体"/>
        <family val="3"/>
        <charset val="134"/>
      </rPr>
      <t>彭</t>
    </r>
    <r>
      <rPr>
        <sz val="9"/>
        <rFont val="Times New Roman"/>
        <family val="1"/>
      </rPr>
      <t xml:space="preserve">    </t>
    </r>
    <r>
      <rPr>
        <sz val="9"/>
        <rFont val="宋体"/>
        <family val="3"/>
        <charset val="134"/>
      </rPr>
      <t>合</t>
    </r>
    <phoneticPr fontId="1" type="noConversion"/>
  </si>
  <si>
    <r>
      <t>073157575799</t>
    </r>
    <r>
      <rPr>
        <sz val="9"/>
        <rFont val="宋体"/>
        <family val="3"/>
        <charset val="134"/>
      </rPr>
      <t xml:space="preserve">
</t>
    </r>
    <r>
      <rPr>
        <sz val="9"/>
        <rFont val="Times New Roman"/>
        <family val="1"/>
      </rPr>
      <t>15873205799</t>
    </r>
    <phoneticPr fontId="1" type="noConversion"/>
  </si>
  <si>
    <r>
      <rPr>
        <sz val="9"/>
        <rFont val="宋体"/>
        <family val="3"/>
        <charset val="134"/>
      </rPr>
      <t>项目总规划面积约</t>
    </r>
    <r>
      <rPr>
        <sz val="9"/>
        <rFont val="Times New Roman"/>
        <family val="1"/>
      </rPr>
      <t>430</t>
    </r>
    <r>
      <rPr>
        <sz val="9"/>
        <rFont val="宋体"/>
        <family val="3"/>
        <charset val="134"/>
      </rPr>
      <t>亩，拟建设智能家电、可穿戴设备、新能源装备、海工装备、先进矿山装备和工业机器人</t>
    </r>
    <r>
      <rPr>
        <sz val="9"/>
        <rFont val="Times New Roman"/>
        <family val="1"/>
      </rPr>
      <t>6</t>
    </r>
    <r>
      <rPr>
        <sz val="9"/>
        <rFont val="宋体"/>
        <family val="3"/>
        <charset val="134"/>
      </rPr>
      <t>大智能制造领域的核心零部件加工、制造、进出口基地。</t>
    </r>
    <phoneticPr fontId="1" type="noConversion"/>
  </si>
  <si>
    <r>
      <rPr>
        <sz val="9"/>
        <rFont val="宋体"/>
        <family val="3"/>
        <charset val="134"/>
      </rPr>
      <t>高</t>
    </r>
    <r>
      <rPr>
        <sz val="9"/>
        <rFont val="Times New Roman"/>
        <family val="1"/>
      </rPr>
      <t xml:space="preserve">    </t>
    </r>
    <r>
      <rPr>
        <sz val="9"/>
        <rFont val="宋体"/>
        <family val="3"/>
        <charset val="134"/>
      </rPr>
      <t>芸</t>
    </r>
    <phoneticPr fontId="1" type="noConversion"/>
  </si>
  <si>
    <r>
      <rPr>
        <sz val="9"/>
        <rFont val="宋体"/>
        <family val="3"/>
        <charset val="134"/>
      </rPr>
      <t>项目占地约</t>
    </r>
    <r>
      <rPr>
        <sz val="9"/>
        <rFont val="Times New Roman"/>
        <family val="1"/>
      </rPr>
      <t>1000</t>
    </r>
    <r>
      <rPr>
        <sz val="9"/>
        <rFont val="宋体"/>
        <family val="3"/>
        <charset val="134"/>
      </rPr>
      <t>亩，主要建设和发展风电装备、光伏装备、生物质能装备、智能电网装备等项目。</t>
    </r>
    <phoneticPr fontId="1" type="noConversion"/>
  </si>
  <si>
    <r>
      <rPr>
        <sz val="9"/>
        <rFont val="宋体"/>
        <family val="3"/>
        <charset val="134"/>
      </rPr>
      <t>项目占地</t>
    </r>
    <r>
      <rPr>
        <sz val="9"/>
        <rFont val="Times New Roman"/>
        <family val="1"/>
      </rPr>
      <t>152</t>
    </r>
    <r>
      <rPr>
        <sz val="9"/>
        <rFont val="宋体"/>
        <family val="3"/>
        <charset val="134"/>
      </rPr>
      <t>亩，已部分完成土地报批、征拆，拟建设和发展</t>
    </r>
    <r>
      <rPr>
        <sz val="9"/>
        <rFont val="Times New Roman"/>
        <family val="1"/>
      </rPr>
      <t>3D</t>
    </r>
    <r>
      <rPr>
        <sz val="9"/>
        <rFont val="宋体"/>
        <family val="3"/>
        <charset val="134"/>
      </rPr>
      <t>打印、工业机器人核心配件、智能仪器仪表等项目。</t>
    </r>
    <phoneticPr fontId="1" type="noConversion"/>
  </si>
  <si>
    <r>
      <rPr>
        <sz val="9"/>
        <rFont val="宋体"/>
        <family val="3"/>
        <charset val="134"/>
      </rPr>
      <t>项目占地面积约</t>
    </r>
    <r>
      <rPr>
        <sz val="9"/>
        <rFont val="Times New Roman"/>
        <family val="1"/>
      </rPr>
      <t>440</t>
    </r>
    <r>
      <rPr>
        <sz val="9"/>
        <rFont val="宋体"/>
        <family val="3"/>
        <charset val="134"/>
      </rPr>
      <t>亩。主要用于开发生产智能机床，涵盖整机与关键零部件的研发制造、产业金融、科技孵化等。</t>
    </r>
    <phoneticPr fontId="1" type="noConversion"/>
  </si>
  <si>
    <r>
      <rPr>
        <sz val="9"/>
        <rFont val="宋体"/>
        <family val="3"/>
        <charset val="134"/>
      </rPr>
      <t>项目规划占地约</t>
    </r>
    <r>
      <rPr>
        <sz val="9"/>
        <rFont val="Times New Roman"/>
        <family val="1"/>
      </rPr>
      <t xml:space="preserve"> 50 </t>
    </r>
    <r>
      <rPr>
        <sz val="9"/>
        <rFont val="宋体"/>
        <family val="3"/>
        <charset val="134"/>
      </rPr>
      <t>亩，总建筑面积</t>
    </r>
    <r>
      <rPr>
        <sz val="9"/>
        <rFont val="Times New Roman"/>
        <family val="1"/>
      </rPr>
      <t xml:space="preserve"> 4</t>
    </r>
    <r>
      <rPr>
        <sz val="9"/>
        <rFont val="宋体"/>
        <family val="3"/>
        <charset val="134"/>
      </rPr>
      <t>万㎡，项目综合容积率</t>
    </r>
    <r>
      <rPr>
        <sz val="9"/>
        <rFont val="Times New Roman"/>
        <family val="1"/>
      </rPr>
      <t xml:space="preserve"> 2.2</t>
    </r>
    <r>
      <rPr>
        <sz val="9"/>
        <rFont val="宋体"/>
        <family val="3"/>
        <charset val="134"/>
      </rPr>
      <t>，绿地率</t>
    </r>
    <r>
      <rPr>
        <sz val="9"/>
        <rFont val="Times New Roman"/>
        <family val="1"/>
      </rPr>
      <t xml:space="preserve"> 30%</t>
    </r>
    <r>
      <rPr>
        <sz val="9"/>
        <rFont val="宋体"/>
        <family val="3"/>
        <charset val="134"/>
      </rPr>
      <t>。一期项目由</t>
    </r>
    <r>
      <rPr>
        <sz val="9"/>
        <rFont val="Times New Roman"/>
        <family val="1"/>
      </rPr>
      <t xml:space="preserve"> 4 </t>
    </r>
    <r>
      <rPr>
        <sz val="9"/>
        <rFont val="宋体"/>
        <family val="3"/>
        <charset val="134"/>
      </rPr>
      <t>大功能区组成，分别为工具制造产业园、智能制造软件产业园、智能制造生产区以及生活配套区。二期在一期的基础上拓展至其他行业，拟建设研发创意区、生产性服务集聚区、总部办公区等。</t>
    </r>
    <phoneticPr fontId="1" type="noConversion"/>
  </si>
  <si>
    <r>
      <rPr>
        <sz val="9"/>
        <rFont val="宋体"/>
        <family val="3"/>
        <charset val="134"/>
      </rPr>
      <t>项目选址于常德经开区，规划面积</t>
    </r>
    <r>
      <rPr>
        <sz val="9"/>
        <rFont val="Times New Roman"/>
        <family val="1"/>
      </rPr>
      <t>1000</t>
    </r>
    <r>
      <rPr>
        <sz val="9"/>
        <rFont val="宋体"/>
        <family val="3"/>
        <charset val="134"/>
      </rPr>
      <t>亩。建设轨道交通车辆生产或组装线</t>
    </r>
    <r>
      <rPr>
        <sz val="9"/>
        <rFont val="Times New Roman"/>
        <family val="1"/>
      </rPr>
      <t>,</t>
    </r>
    <r>
      <rPr>
        <sz val="9"/>
        <rFont val="宋体"/>
        <family val="3"/>
        <charset val="134"/>
      </rPr>
      <t>形成轨道交通车辆的转向架、车体和整车的制造能力。</t>
    </r>
    <phoneticPr fontId="1" type="noConversion"/>
  </si>
  <si>
    <r>
      <rPr>
        <sz val="9"/>
        <rFont val="宋体"/>
        <family val="3"/>
        <charset val="134"/>
      </rPr>
      <t>黄</t>
    </r>
    <r>
      <rPr>
        <sz val="9"/>
        <rFont val="Times New Roman"/>
        <family val="1"/>
      </rPr>
      <t xml:space="preserve">    </t>
    </r>
    <r>
      <rPr>
        <sz val="9"/>
        <rFont val="宋体"/>
        <family val="3"/>
        <charset val="134"/>
      </rPr>
      <t>健</t>
    </r>
    <phoneticPr fontId="1" type="noConversion"/>
  </si>
  <si>
    <r>
      <rPr>
        <sz val="9"/>
        <rFont val="宋体"/>
        <family val="3"/>
        <charset val="134"/>
      </rPr>
      <t>项目选址于益阳高新区东部产业园，规划用地面积约</t>
    </r>
    <r>
      <rPr>
        <sz val="9"/>
        <rFont val="Times New Roman"/>
        <family val="1"/>
      </rPr>
      <t>2500</t>
    </r>
    <r>
      <rPr>
        <sz val="9"/>
        <rFont val="宋体"/>
        <family val="3"/>
        <charset val="134"/>
      </rPr>
      <t>亩。重点发展智能化专用装备、高档数控机床、船舶和海工装备等重大技术装备；培育发展轨道交通、航空装备、传感器和智能化仪器仪表、伺服装置和控制系统、工业机器人、增材制造装备等高端新兴装备；着力提升高速精密重载传动装置、高压液压元件、高可靠性密封件、大型精密模具、先进制造基础工艺等基础制造水平，促进装备制造业向智能化高端化升级。</t>
    </r>
    <phoneticPr fontId="1" type="noConversion"/>
  </si>
  <si>
    <r>
      <rPr>
        <sz val="9"/>
        <rFont val="宋体"/>
        <family val="3"/>
        <charset val="134"/>
      </rPr>
      <t>项目位于益阳高新区东部产业园，规划用地约</t>
    </r>
    <r>
      <rPr>
        <sz val="9"/>
        <rFont val="Times New Roman"/>
        <family val="1"/>
      </rPr>
      <t>1000</t>
    </r>
    <r>
      <rPr>
        <sz val="9"/>
        <rFont val="宋体"/>
        <family val="3"/>
        <charset val="134"/>
      </rPr>
      <t>亩，拟研发生产智能型密炼机、硫化机、橡胶挤出及延压设备等。</t>
    </r>
    <phoneticPr fontId="1" type="noConversion"/>
  </si>
  <si>
    <r>
      <rPr>
        <sz val="9"/>
        <rFont val="宋体"/>
        <family val="3"/>
        <charset val="134"/>
      </rPr>
      <t>计划引进</t>
    </r>
    <r>
      <rPr>
        <sz val="9"/>
        <rFont val="Times New Roman"/>
        <family val="1"/>
      </rPr>
      <t>20</t>
    </r>
    <r>
      <rPr>
        <sz val="9"/>
        <rFont val="宋体"/>
        <family val="3"/>
        <charset val="134"/>
      </rPr>
      <t>家船舶制造企业。</t>
    </r>
    <phoneticPr fontId="1" type="noConversion"/>
  </si>
  <si>
    <r>
      <rPr>
        <sz val="9"/>
        <rFont val="宋体"/>
        <family val="3"/>
        <charset val="134"/>
      </rPr>
      <t>益阳船舶制造产业园管委会</t>
    </r>
    <r>
      <rPr>
        <sz val="9"/>
        <rFont val="Times New Roman"/>
        <family val="1"/>
      </rPr>
      <t xml:space="preserve"> </t>
    </r>
    <phoneticPr fontId="1" type="noConversion"/>
  </si>
  <si>
    <r>
      <rPr>
        <sz val="9"/>
        <rFont val="宋体"/>
        <family val="3"/>
        <charset val="134"/>
      </rPr>
      <t>初步建设</t>
    </r>
    <r>
      <rPr>
        <sz val="9"/>
        <rFont val="Times New Roman"/>
        <family val="1"/>
      </rPr>
      <t>6</t>
    </r>
    <r>
      <rPr>
        <sz val="9"/>
        <rFont val="宋体"/>
        <family val="3"/>
        <charset val="134"/>
      </rPr>
      <t>大功能区：①本体生产企业聚集区、②集成商聚集区、③研发中心、④体验展示中心、⑤学院学术中心、⑥后勤保障区。主要建设总部办公、研发中心、生产厂房、展示中心等。</t>
    </r>
    <phoneticPr fontId="1" type="noConversion"/>
  </si>
  <si>
    <r>
      <rPr>
        <sz val="9"/>
        <rFont val="宋体"/>
        <family val="3"/>
        <charset val="134"/>
      </rPr>
      <t>项目占地约</t>
    </r>
    <r>
      <rPr>
        <sz val="9"/>
        <rFont val="Times New Roman"/>
        <family val="1"/>
      </rPr>
      <t>1800</t>
    </r>
    <r>
      <rPr>
        <sz val="9"/>
        <rFont val="宋体"/>
        <family val="3"/>
        <charset val="134"/>
      </rPr>
      <t>亩，主要生产通用工业机器人、智能移动机器人、特种机器人、智能服务机器人等，同时配套发展科技文化、工业旅游和生活服务等项目，打造生态型智能制造特色小镇。</t>
    </r>
    <phoneticPr fontId="1" type="noConversion"/>
  </si>
  <si>
    <r>
      <rPr>
        <sz val="9"/>
        <rFont val="宋体"/>
        <family val="3"/>
        <charset val="134"/>
      </rPr>
      <t>项目规划控制面积约</t>
    </r>
    <r>
      <rPr>
        <sz val="9"/>
        <rFont val="Times New Roman"/>
        <family val="1"/>
      </rPr>
      <t>1000</t>
    </r>
    <r>
      <rPr>
        <sz val="9"/>
        <rFont val="宋体"/>
        <family val="3"/>
        <charset val="134"/>
      </rPr>
      <t>亩，重点建设：研发众创、科技成果交易、国际学术交流、国际资本对接、公共实验室等</t>
    </r>
    <r>
      <rPr>
        <sz val="9"/>
        <rFont val="Times New Roman"/>
        <family val="1"/>
      </rPr>
      <t>5</t>
    </r>
    <r>
      <rPr>
        <sz val="9"/>
        <rFont val="宋体"/>
        <family val="3"/>
        <charset val="134"/>
      </rPr>
      <t>大平台，以及科技旅游和产业化</t>
    </r>
    <r>
      <rPr>
        <sz val="9"/>
        <rFont val="Times New Roman"/>
        <family val="1"/>
      </rPr>
      <t>2</t>
    </r>
    <r>
      <rPr>
        <sz val="9"/>
        <rFont val="宋体"/>
        <family val="3"/>
        <charset val="134"/>
      </rPr>
      <t>大基地。建设集机器人研发、生产、体验、展示、交易、融资、科普于一体的机器人全产业链园区。</t>
    </r>
    <phoneticPr fontId="1" type="noConversion"/>
  </si>
  <si>
    <r>
      <rPr>
        <sz val="9"/>
        <rFont val="宋体"/>
        <family val="3"/>
        <charset val="134"/>
      </rPr>
      <t>园区已规划了项目建设用地</t>
    </r>
    <r>
      <rPr>
        <sz val="9"/>
        <rFont val="Times New Roman"/>
        <family val="1"/>
      </rPr>
      <t>400</t>
    </r>
    <r>
      <rPr>
        <sz val="9"/>
        <rFont val="宋体"/>
        <family val="3"/>
        <charset val="134"/>
      </rPr>
      <t>亩，建设内容包括：检测车间、配件仓库、成品仓库、电池生产车间、电动汽车装配车间、电机控制器及动力总成车间、研发大楼及办公大楼，建筑面积达</t>
    </r>
    <r>
      <rPr>
        <sz val="9"/>
        <rFont val="Times New Roman"/>
        <family val="1"/>
      </rPr>
      <t>138000</t>
    </r>
    <r>
      <rPr>
        <sz val="9"/>
        <rFont val="宋体"/>
        <family val="3"/>
        <charset val="134"/>
      </rPr>
      <t>平方米。</t>
    </r>
    <phoneticPr fontId="1" type="noConversion"/>
  </si>
  <si>
    <r>
      <rPr>
        <sz val="9"/>
        <rFont val="宋体"/>
        <family val="3"/>
        <charset val="134"/>
      </rPr>
      <t>项目总占地</t>
    </r>
    <r>
      <rPr>
        <sz val="9"/>
        <rFont val="Times New Roman"/>
        <family val="1"/>
      </rPr>
      <t>1000</t>
    </r>
    <r>
      <rPr>
        <sz val="9"/>
        <rFont val="宋体"/>
        <family val="3"/>
        <charset val="134"/>
      </rPr>
      <t>亩，总投资</t>
    </r>
    <r>
      <rPr>
        <sz val="9"/>
        <rFont val="Times New Roman"/>
        <family val="1"/>
      </rPr>
      <t>120</t>
    </r>
    <r>
      <rPr>
        <sz val="9"/>
        <rFont val="宋体"/>
        <family val="3"/>
        <charset val="134"/>
      </rPr>
      <t>亿元，项目一期已引进中信戴卡（年产</t>
    </r>
    <r>
      <rPr>
        <sz val="9"/>
        <rFont val="Times New Roman"/>
        <family val="1"/>
      </rPr>
      <t>1200</t>
    </r>
    <r>
      <rPr>
        <sz val="9"/>
        <rFont val="宋体"/>
        <family val="3"/>
        <charset val="134"/>
      </rPr>
      <t>万只轮毂、</t>
    </r>
    <r>
      <rPr>
        <sz val="9"/>
        <rFont val="Times New Roman"/>
        <family val="1"/>
      </rPr>
      <t>4</t>
    </r>
    <r>
      <rPr>
        <sz val="9"/>
        <rFont val="宋体"/>
        <family val="3"/>
        <charset val="134"/>
      </rPr>
      <t>万吨凯斯曼合金配件）项目、赛特汽车、成进汽车、开利星空汽车城、永通汽车城等优质项目入驻。计划在</t>
    </r>
    <r>
      <rPr>
        <sz val="9"/>
        <rFont val="Times New Roman"/>
        <family val="1"/>
      </rPr>
      <t>2017</t>
    </r>
    <r>
      <rPr>
        <sz val="9"/>
        <rFont val="宋体"/>
        <family val="3"/>
        <charset val="134"/>
      </rPr>
      <t>年</t>
    </r>
    <r>
      <rPr>
        <sz val="9"/>
        <rFont val="Times New Roman"/>
        <family val="1"/>
      </rPr>
      <t>-2019</t>
    </r>
    <r>
      <rPr>
        <sz val="9"/>
        <rFont val="宋体"/>
        <family val="3"/>
        <charset val="134"/>
      </rPr>
      <t>年完成项目二期建设，到</t>
    </r>
    <r>
      <rPr>
        <sz val="9"/>
        <rFont val="Times New Roman"/>
        <family val="1"/>
      </rPr>
      <t>2020</t>
    </r>
    <r>
      <rPr>
        <sz val="9"/>
        <rFont val="宋体"/>
        <family val="3"/>
        <charset val="134"/>
      </rPr>
      <t>年产值达到</t>
    </r>
    <r>
      <rPr>
        <sz val="9"/>
        <rFont val="Times New Roman"/>
        <family val="1"/>
      </rPr>
      <t>100</t>
    </r>
    <r>
      <rPr>
        <sz val="9"/>
        <rFont val="宋体"/>
        <family val="3"/>
        <charset val="134"/>
      </rPr>
      <t>亿元。</t>
    </r>
    <phoneticPr fontId="1" type="noConversion"/>
  </si>
  <si>
    <r>
      <rPr>
        <sz val="9"/>
        <rFont val="宋体"/>
        <family val="3"/>
        <charset val="134"/>
      </rPr>
      <t>电动专用整车生产项目</t>
    </r>
    <r>
      <rPr>
        <sz val="9"/>
        <rFont val="Times New Roman"/>
        <family val="1"/>
      </rPr>
      <t>2</t>
    </r>
    <r>
      <rPr>
        <sz val="9"/>
        <rFont val="宋体"/>
        <family val="3"/>
        <charset val="134"/>
      </rPr>
      <t>个，包括专用物流用车和专用市政用车；混合动力客车生产项目</t>
    </r>
    <r>
      <rPr>
        <sz val="9"/>
        <rFont val="Times New Roman"/>
        <family val="1"/>
      </rPr>
      <t>1</t>
    </r>
    <r>
      <rPr>
        <sz val="9"/>
        <rFont val="宋体"/>
        <family val="3"/>
        <charset val="134"/>
      </rPr>
      <t>个，包括锂电池和电机等零部件的整装；配套引进锂电池项目</t>
    </r>
    <r>
      <rPr>
        <sz val="9"/>
        <rFont val="Times New Roman"/>
        <family val="1"/>
      </rPr>
      <t>2</t>
    </r>
    <r>
      <rPr>
        <sz val="9"/>
        <rFont val="宋体"/>
        <family val="3"/>
        <charset val="134"/>
      </rPr>
      <t>个，动力电池生产线</t>
    </r>
    <r>
      <rPr>
        <sz val="9"/>
        <rFont val="Times New Roman"/>
        <family val="1"/>
      </rPr>
      <t>4</t>
    </r>
    <r>
      <rPr>
        <sz val="9"/>
        <rFont val="宋体"/>
        <family val="3"/>
        <charset val="134"/>
      </rPr>
      <t>条。电动汽车电机和电控生产项目</t>
    </r>
    <r>
      <rPr>
        <sz val="9"/>
        <rFont val="Times New Roman"/>
        <family val="1"/>
      </rPr>
      <t>2</t>
    </r>
    <r>
      <rPr>
        <sz val="9"/>
        <rFont val="宋体"/>
        <family val="3"/>
        <charset val="134"/>
      </rPr>
      <t>个，年产</t>
    </r>
    <r>
      <rPr>
        <sz val="9"/>
        <rFont val="Times New Roman"/>
        <family val="1"/>
      </rPr>
      <t>20</t>
    </r>
    <r>
      <rPr>
        <sz val="9"/>
        <rFont val="宋体"/>
        <family val="3"/>
        <charset val="134"/>
      </rPr>
      <t>万套电机、</t>
    </r>
    <r>
      <rPr>
        <sz val="9"/>
        <rFont val="Times New Roman"/>
        <family val="1"/>
      </rPr>
      <t>25</t>
    </r>
    <r>
      <rPr>
        <sz val="9"/>
        <rFont val="宋体"/>
        <family val="3"/>
        <charset val="134"/>
      </rPr>
      <t>万套电控生产车间和生产线；电动汽车专业检测中心</t>
    </r>
    <r>
      <rPr>
        <sz val="9"/>
        <rFont val="Times New Roman"/>
        <family val="1"/>
      </rPr>
      <t>1</t>
    </r>
    <r>
      <rPr>
        <sz val="9"/>
        <rFont val="宋体"/>
        <family val="3"/>
        <charset val="134"/>
      </rPr>
      <t>个，建设规模</t>
    </r>
    <r>
      <rPr>
        <sz val="9"/>
        <rFont val="Times New Roman"/>
        <family val="1"/>
      </rPr>
      <t>20000</t>
    </r>
    <r>
      <rPr>
        <sz val="9"/>
        <rFont val="宋体"/>
        <family val="3"/>
        <charset val="134"/>
      </rPr>
      <t>平方米。</t>
    </r>
    <phoneticPr fontId="1" type="noConversion"/>
  </si>
  <si>
    <r>
      <t>HCNG</t>
    </r>
    <r>
      <rPr>
        <sz val="9"/>
        <rFont val="宋体"/>
        <family val="3"/>
        <charset val="134"/>
      </rPr>
      <t>能源发动机项目</t>
    </r>
    <phoneticPr fontId="1" type="noConversion"/>
  </si>
  <si>
    <r>
      <rPr>
        <sz val="9"/>
        <rFont val="宋体"/>
        <family val="3"/>
        <charset val="134"/>
      </rPr>
      <t>项目占地约</t>
    </r>
    <r>
      <rPr>
        <sz val="9"/>
        <rFont val="Times New Roman"/>
        <family val="1"/>
      </rPr>
      <t>20</t>
    </r>
    <r>
      <rPr>
        <sz val="9"/>
        <rFont val="宋体"/>
        <family val="3"/>
        <charset val="134"/>
      </rPr>
      <t>亩，主要建设</t>
    </r>
    <r>
      <rPr>
        <sz val="9"/>
        <rFont val="Times New Roman"/>
        <family val="1"/>
      </rPr>
      <t>20</t>
    </r>
    <r>
      <rPr>
        <sz val="9"/>
        <rFont val="宋体"/>
        <family val="3"/>
        <charset val="134"/>
      </rPr>
      <t>条</t>
    </r>
    <r>
      <rPr>
        <sz val="9"/>
        <rFont val="Times New Roman"/>
        <family val="1"/>
      </rPr>
      <t>HCNG</t>
    </r>
    <r>
      <rPr>
        <sz val="9"/>
        <rFont val="宋体"/>
        <family val="3"/>
        <charset val="134"/>
      </rPr>
      <t>能源发动机生产线。</t>
    </r>
    <phoneticPr fontId="1" type="noConversion"/>
  </si>
  <si>
    <r>
      <rPr>
        <sz val="9"/>
        <rFont val="宋体"/>
        <family val="3"/>
        <charset val="134"/>
      </rPr>
      <t>项目总规划用地约</t>
    </r>
    <r>
      <rPr>
        <sz val="9"/>
        <rFont val="Times New Roman"/>
        <family val="1"/>
      </rPr>
      <t>1000</t>
    </r>
    <r>
      <rPr>
        <sz val="9"/>
        <rFont val="宋体"/>
        <family val="3"/>
        <charset val="134"/>
      </rPr>
      <t>亩，主要包括新建和购买房屋、购置生产设备及安装等。定位为新能源汽车整车三电系统和充电配套设施的研发与制造生产。</t>
    </r>
    <phoneticPr fontId="1" type="noConversion"/>
  </si>
  <si>
    <r>
      <rPr>
        <sz val="9"/>
        <rFont val="宋体"/>
        <family val="3"/>
        <charset val="134"/>
      </rPr>
      <t>项目总规划用地约</t>
    </r>
    <r>
      <rPr>
        <sz val="9"/>
        <rFont val="Times New Roman"/>
        <family val="1"/>
      </rPr>
      <t>1000</t>
    </r>
    <r>
      <rPr>
        <sz val="9"/>
        <rFont val="宋体"/>
        <family val="3"/>
        <charset val="134"/>
      </rPr>
      <t>亩，其中，汽车发动机生产基地占地</t>
    </r>
    <r>
      <rPr>
        <sz val="9"/>
        <rFont val="Times New Roman"/>
        <family val="1"/>
      </rPr>
      <t>200</t>
    </r>
    <r>
      <rPr>
        <sz val="9"/>
        <rFont val="宋体"/>
        <family val="3"/>
        <charset val="134"/>
      </rPr>
      <t>亩，汽车零部件生产基地占地</t>
    </r>
    <r>
      <rPr>
        <sz val="9"/>
        <rFont val="Times New Roman"/>
        <family val="1"/>
      </rPr>
      <t>800</t>
    </r>
    <r>
      <rPr>
        <sz val="9"/>
        <rFont val="宋体"/>
        <family val="3"/>
        <charset val="134"/>
      </rPr>
      <t>亩。用于汽车发动机和汽车底盘、转向、行驶及制动系统零部件研发与制造，新建厂房、购置及安装生产设备等。</t>
    </r>
    <phoneticPr fontId="1" type="noConversion"/>
  </si>
  <si>
    <r>
      <rPr>
        <sz val="9"/>
        <rFont val="宋体"/>
        <family val="3"/>
        <charset val="134"/>
      </rPr>
      <t>项目总规划用地约</t>
    </r>
    <r>
      <rPr>
        <sz val="9"/>
        <rFont val="Times New Roman"/>
        <family val="1"/>
      </rPr>
      <t>1000</t>
    </r>
    <r>
      <rPr>
        <sz val="9"/>
        <rFont val="宋体"/>
        <family val="3"/>
        <charset val="134"/>
      </rPr>
      <t>亩，建设年产</t>
    </r>
    <r>
      <rPr>
        <sz val="9"/>
        <rFont val="Times New Roman"/>
        <family val="1"/>
      </rPr>
      <t>20</t>
    </r>
    <r>
      <rPr>
        <sz val="9"/>
        <rFont val="宋体"/>
        <family val="3"/>
        <charset val="134"/>
      </rPr>
      <t>万台以上中高档车型生产基地。</t>
    </r>
    <phoneticPr fontId="1" type="noConversion"/>
  </si>
  <si>
    <r>
      <rPr>
        <sz val="9"/>
        <rFont val="宋体"/>
        <family val="3"/>
        <charset val="134"/>
      </rPr>
      <t>湘潭高新区新能源汽车产业园规划用地面积约</t>
    </r>
    <r>
      <rPr>
        <sz val="9"/>
        <rFont val="Times New Roman"/>
        <family val="1"/>
      </rPr>
      <t>400</t>
    </r>
    <r>
      <rPr>
        <sz val="9"/>
        <rFont val="宋体"/>
        <family val="3"/>
        <charset val="134"/>
      </rPr>
      <t>亩，主要为新能源汽车三电系统和充电配套设施的研发与制造生产。涵盖锂电池产业、燃料电池产业、驱动电机、电池控制系统、充电桩等关键材料、零部件的研发、制造与组装。</t>
    </r>
    <phoneticPr fontId="1" type="noConversion"/>
  </si>
  <si>
    <r>
      <rPr>
        <sz val="9"/>
        <rFont val="宋体"/>
        <family val="3"/>
        <charset val="134"/>
      </rPr>
      <t>汽车零部件产业园规划总用地面积</t>
    </r>
    <r>
      <rPr>
        <sz val="9"/>
        <rFont val="Times New Roman"/>
        <family val="1"/>
      </rPr>
      <t>600</t>
    </r>
    <r>
      <rPr>
        <sz val="9"/>
        <rFont val="宋体"/>
        <family val="3"/>
        <charset val="134"/>
      </rPr>
      <t>亩，主要包括：汽车座椅、汽车座椅零部件、内饰生产；汽车车身冲压件；汽车变速箱齿轮；汽车前后独立悬架总成及其他底盘类零部件；汽车倒车镜、保险杠、轮帽及各类车身塑件的开发与制造；汽车覆盖件模具项目。</t>
    </r>
    <phoneticPr fontId="1" type="noConversion"/>
  </si>
  <si>
    <r>
      <rPr>
        <sz val="9"/>
        <rFont val="宋体"/>
        <family val="3"/>
        <charset val="134"/>
      </rPr>
      <t>总规划面积约</t>
    </r>
    <r>
      <rPr>
        <sz val="9"/>
        <rFont val="Times New Roman"/>
        <family val="1"/>
      </rPr>
      <t>300</t>
    </r>
    <r>
      <rPr>
        <sz val="9"/>
        <rFont val="宋体"/>
        <family val="3"/>
        <charset val="134"/>
      </rPr>
      <t>亩，拟建设散状物料输送设备套钢结构件、起重机械设备、输送机、气力、交流低压配电柜、螺旋卸船输送机、油缸、多路操作阀、电气柜等工程机械、港口矿山设备零部件产品的生产基地。</t>
    </r>
    <phoneticPr fontId="1" type="noConversion"/>
  </si>
  <si>
    <r>
      <rPr>
        <sz val="9"/>
        <rFont val="宋体"/>
        <family val="3"/>
        <charset val="134"/>
      </rPr>
      <t>项目包括两个子项目：一是计划工业用地占地面积约</t>
    </r>
    <r>
      <rPr>
        <sz val="9"/>
        <rFont val="Times New Roman"/>
        <family val="1"/>
      </rPr>
      <t>700</t>
    </r>
    <r>
      <rPr>
        <sz val="9"/>
        <rFont val="宋体"/>
        <family val="3"/>
        <charset val="134"/>
      </rPr>
      <t>亩，引进生产新能源企业</t>
    </r>
    <r>
      <rPr>
        <sz val="9"/>
        <rFont val="Times New Roman"/>
        <family val="1"/>
      </rPr>
      <t>1</t>
    </r>
    <r>
      <rPr>
        <sz val="9"/>
        <rFont val="宋体"/>
        <family val="3"/>
        <charset val="134"/>
      </rPr>
      <t>家及配套企业若干家；二是利用龙须塘工业区里的现有</t>
    </r>
    <r>
      <rPr>
        <sz val="9"/>
        <rFont val="Times New Roman"/>
        <family val="1"/>
      </rPr>
      <t>400</t>
    </r>
    <r>
      <rPr>
        <sz val="9"/>
        <rFont val="宋体"/>
        <family val="3"/>
        <charset val="134"/>
      </rPr>
      <t>亩土地，建设动力电池、电机、电控系统、新能源专用车，引进新能源乘用车整车生产线。</t>
    </r>
    <phoneticPr fontId="1" type="noConversion"/>
  </si>
  <si>
    <r>
      <rPr>
        <sz val="9"/>
        <rFont val="宋体"/>
        <family val="3"/>
        <charset val="134"/>
      </rPr>
      <t>项目总占地面积</t>
    </r>
    <r>
      <rPr>
        <sz val="9"/>
        <rFont val="Times New Roman"/>
        <family val="1"/>
      </rPr>
      <t>400</t>
    </r>
    <r>
      <rPr>
        <sz val="9"/>
        <rFont val="宋体"/>
        <family val="3"/>
        <charset val="134"/>
      </rPr>
      <t>亩，拟建设标准厂房</t>
    </r>
    <r>
      <rPr>
        <sz val="9"/>
        <rFont val="Times New Roman"/>
        <family val="1"/>
      </rPr>
      <t>6</t>
    </r>
    <r>
      <rPr>
        <sz val="9"/>
        <rFont val="宋体"/>
        <family val="3"/>
        <charset val="134"/>
      </rPr>
      <t>万平方米、检测中心</t>
    </r>
    <r>
      <rPr>
        <sz val="9"/>
        <rFont val="Times New Roman"/>
        <family val="1"/>
      </rPr>
      <t>27000</t>
    </r>
    <r>
      <rPr>
        <sz val="9"/>
        <rFont val="宋体"/>
        <family val="3"/>
        <charset val="134"/>
      </rPr>
      <t>平方米、办公大楼区</t>
    </r>
    <r>
      <rPr>
        <sz val="9"/>
        <rFont val="Times New Roman"/>
        <family val="1"/>
      </rPr>
      <t>8000</t>
    </r>
    <r>
      <rPr>
        <sz val="9"/>
        <rFont val="宋体"/>
        <family val="3"/>
        <charset val="134"/>
      </rPr>
      <t>平方米及生活楼</t>
    </r>
    <r>
      <rPr>
        <sz val="9"/>
        <rFont val="Times New Roman"/>
        <family val="1"/>
      </rPr>
      <t>3000</t>
    </r>
    <r>
      <rPr>
        <sz val="9"/>
        <rFont val="宋体"/>
        <family val="3"/>
        <charset val="134"/>
      </rPr>
      <t>平方米等。</t>
    </r>
    <phoneticPr fontId="1" type="noConversion"/>
  </si>
  <si>
    <r>
      <rPr>
        <sz val="9"/>
        <rFont val="宋体"/>
        <family val="3"/>
        <charset val="134"/>
      </rPr>
      <t>周</t>
    </r>
    <r>
      <rPr>
        <sz val="9"/>
        <rFont val="Times New Roman"/>
        <family val="1"/>
      </rPr>
      <t xml:space="preserve">    </t>
    </r>
    <r>
      <rPr>
        <sz val="9"/>
        <rFont val="宋体"/>
        <family val="3"/>
        <charset val="134"/>
      </rPr>
      <t>杰</t>
    </r>
    <phoneticPr fontId="1" type="noConversion"/>
  </si>
  <si>
    <r>
      <rPr>
        <sz val="9"/>
        <rFont val="宋体"/>
        <family val="3"/>
        <charset val="134"/>
      </rPr>
      <t>规划用地面积</t>
    </r>
    <r>
      <rPr>
        <sz val="9"/>
        <rFont val="Times New Roman"/>
        <family val="1"/>
      </rPr>
      <t>1000</t>
    </r>
    <r>
      <rPr>
        <sz val="9"/>
        <rFont val="宋体"/>
        <family val="3"/>
        <charset val="134"/>
      </rPr>
      <t>亩。主要建设压缩式垃圾车、垃圾清扫车、真空吸尘车、高空作业车、民用拉臂车、路面养护车、石油钻井车、铁路槽车、近岸储加油系统车、增压式管道加油车、半挂油车等专用车的研发、制造基地及配套工程建设等。</t>
    </r>
    <phoneticPr fontId="1" type="noConversion"/>
  </si>
  <si>
    <r>
      <rPr>
        <sz val="9"/>
        <rFont val="宋体"/>
        <family val="3"/>
        <charset val="134"/>
      </rPr>
      <t>项目规划面积</t>
    </r>
    <r>
      <rPr>
        <sz val="9"/>
        <rFont val="Times New Roman"/>
        <family val="1"/>
      </rPr>
      <t>500</t>
    </r>
    <r>
      <rPr>
        <sz val="9"/>
        <rFont val="宋体"/>
        <family val="3"/>
        <charset val="134"/>
      </rPr>
      <t>亩，一期计划投资</t>
    </r>
    <r>
      <rPr>
        <sz val="9"/>
        <rFont val="Times New Roman"/>
        <family val="1"/>
      </rPr>
      <t>10</t>
    </r>
    <r>
      <rPr>
        <sz val="9"/>
        <rFont val="宋体"/>
        <family val="3"/>
        <charset val="134"/>
      </rPr>
      <t>亿元，形成年产</t>
    </r>
    <r>
      <rPr>
        <sz val="9"/>
        <rFont val="Times New Roman"/>
        <family val="1"/>
      </rPr>
      <t>2000</t>
    </r>
    <r>
      <rPr>
        <sz val="9"/>
        <rFont val="宋体"/>
        <family val="3"/>
        <charset val="134"/>
      </rPr>
      <t>辆纯电动大巴车的生产能力。二期计划投资</t>
    </r>
    <r>
      <rPr>
        <sz val="9"/>
        <rFont val="Times New Roman"/>
        <family val="1"/>
      </rPr>
      <t>5</t>
    </r>
    <r>
      <rPr>
        <sz val="9"/>
        <rFont val="宋体"/>
        <family val="3"/>
        <charset val="134"/>
      </rPr>
      <t>亿元，扩产</t>
    </r>
    <r>
      <rPr>
        <sz val="9"/>
        <rFont val="Times New Roman"/>
        <family val="1"/>
      </rPr>
      <t>1000</t>
    </r>
    <r>
      <rPr>
        <sz val="9"/>
        <rFont val="宋体"/>
        <family val="3"/>
        <charset val="134"/>
      </rPr>
      <t>辆纯电动大巴车。</t>
    </r>
    <phoneticPr fontId="1" type="noConversion"/>
  </si>
  <si>
    <r>
      <rPr>
        <sz val="9"/>
        <rFont val="宋体"/>
        <family val="3"/>
        <charset val="134"/>
      </rPr>
      <t>项目规划用地面积约</t>
    </r>
    <r>
      <rPr>
        <sz val="9"/>
        <rFont val="Times New Roman"/>
        <family val="1"/>
      </rPr>
      <t>800</t>
    </r>
    <r>
      <rPr>
        <sz val="9"/>
        <rFont val="宋体"/>
        <family val="3"/>
        <charset val="134"/>
      </rPr>
      <t>亩（其中一期用地面积约</t>
    </r>
    <r>
      <rPr>
        <sz val="9"/>
        <rFont val="Times New Roman"/>
        <family val="1"/>
      </rPr>
      <t>300</t>
    </r>
    <r>
      <rPr>
        <sz val="9"/>
        <rFont val="宋体"/>
        <family val="3"/>
        <charset val="134"/>
      </rPr>
      <t>亩），分两期建设：一期租赁苏仙兴林中小企业孵化基地及创新创业园内厂房生产，总面积约</t>
    </r>
    <r>
      <rPr>
        <sz val="9"/>
        <rFont val="Times New Roman"/>
        <family val="1"/>
      </rPr>
      <t>13</t>
    </r>
    <r>
      <rPr>
        <sz val="9"/>
        <rFont val="宋体"/>
        <family val="3"/>
        <charset val="134"/>
      </rPr>
      <t>万平方米，二期用地面积</t>
    </r>
    <r>
      <rPr>
        <sz val="9"/>
        <rFont val="Times New Roman"/>
        <family val="1"/>
      </rPr>
      <t>500</t>
    </r>
    <r>
      <rPr>
        <sz val="9"/>
        <rFont val="宋体"/>
        <family val="3"/>
        <charset val="134"/>
      </rPr>
      <t>亩。主要建设新能源汽车锂电池生产基地、研究院、办公楼、生活附属设施等。</t>
    </r>
    <phoneticPr fontId="1" type="noConversion"/>
  </si>
  <si>
    <r>
      <rPr>
        <sz val="9"/>
        <rFont val="宋体"/>
        <family val="3"/>
        <charset val="134"/>
      </rPr>
      <t>项目规划用地</t>
    </r>
    <r>
      <rPr>
        <sz val="9"/>
        <rFont val="Times New Roman"/>
        <family val="1"/>
      </rPr>
      <t>800</t>
    </r>
    <r>
      <rPr>
        <sz val="9"/>
        <rFont val="宋体"/>
        <family val="3"/>
        <charset val="134"/>
      </rPr>
      <t>亩，重点引进新能源汽车整车组装及动力电池、电机、电控、动力总成、混合动力发动机等关键零部件的研发、制造企业。</t>
    </r>
    <phoneticPr fontId="1" type="noConversion"/>
  </si>
  <si>
    <r>
      <rPr>
        <sz val="9"/>
        <rFont val="宋体"/>
        <family val="3"/>
        <charset val="134"/>
      </rPr>
      <t>项目选址东部产业园，规划控制面积约</t>
    </r>
    <r>
      <rPr>
        <sz val="9"/>
        <rFont val="Times New Roman"/>
        <family val="1"/>
      </rPr>
      <t>7500</t>
    </r>
    <r>
      <rPr>
        <sz val="9"/>
        <rFont val="宋体"/>
        <family val="3"/>
        <charset val="134"/>
      </rPr>
      <t>亩，计划建设</t>
    </r>
    <r>
      <rPr>
        <sz val="9"/>
        <rFont val="Times New Roman"/>
        <family val="1"/>
      </rPr>
      <t>“</t>
    </r>
    <r>
      <rPr>
        <sz val="9"/>
        <rFont val="宋体"/>
        <family val="3"/>
        <charset val="134"/>
      </rPr>
      <t>湖南益阳新能源汽车零配件特色产业基地</t>
    </r>
    <r>
      <rPr>
        <sz val="9"/>
        <rFont val="Times New Roman"/>
        <family val="1"/>
      </rPr>
      <t>”</t>
    </r>
    <r>
      <rPr>
        <sz val="9"/>
        <rFont val="宋体"/>
        <family val="3"/>
        <charset val="134"/>
      </rPr>
      <t>。</t>
    </r>
    <phoneticPr fontId="1" type="noConversion"/>
  </si>
  <si>
    <r>
      <rPr>
        <sz val="9"/>
        <rFont val="宋体"/>
        <family val="3"/>
        <charset val="134"/>
      </rPr>
      <t>项目用地</t>
    </r>
    <r>
      <rPr>
        <sz val="9"/>
        <rFont val="Times New Roman"/>
        <family val="1"/>
      </rPr>
      <t>200</t>
    </r>
    <r>
      <rPr>
        <sz val="9"/>
        <rFont val="宋体"/>
        <family val="3"/>
        <charset val="134"/>
      </rPr>
      <t>亩。引进汽车发动机和汽车轮毂生产企业各</t>
    </r>
    <r>
      <rPr>
        <sz val="9"/>
        <rFont val="Times New Roman"/>
        <family val="1"/>
      </rPr>
      <t>1</t>
    </r>
    <r>
      <rPr>
        <sz val="9"/>
        <rFont val="宋体"/>
        <family val="3"/>
        <charset val="134"/>
      </rPr>
      <t>家，对其他配套企业同步进行招商。</t>
    </r>
    <phoneticPr fontId="1" type="noConversion"/>
  </si>
  <si>
    <r>
      <rPr>
        <sz val="9"/>
        <rFont val="宋体"/>
        <family val="3"/>
        <charset val="134"/>
      </rPr>
      <t>项目位于娄底经开区第二工业园区域范围内，总规划面积</t>
    </r>
    <r>
      <rPr>
        <sz val="9"/>
        <rFont val="Times New Roman"/>
        <family val="1"/>
      </rPr>
      <t>3500</t>
    </r>
    <r>
      <rPr>
        <sz val="9"/>
        <rFont val="宋体"/>
        <family val="3"/>
        <charset val="134"/>
      </rPr>
      <t>亩，重点打造湘中汽车及零部件生产基地，其中汽车零部件生产区占地</t>
    </r>
    <r>
      <rPr>
        <sz val="9"/>
        <rFont val="Times New Roman"/>
        <family val="1"/>
      </rPr>
      <t>500</t>
    </r>
    <r>
      <rPr>
        <sz val="9"/>
        <rFont val="宋体"/>
        <family val="3"/>
        <charset val="134"/>
      </rPr>
      <t>亩。</t>
    </r>
    <phoneticPr fontId="1" type="noConversion"/>
  </si>
  <si>
    <r>
      <rPr>
        <sz val="9"/>
        <rFont val="宋体"/>
        <family val="3"/>
        <charset val="134"/>
      </rPr>
      <t>钟</t>
    </r>
    <r>
      <rPr>
        <sz val="9"/>
        <rFont val="Times New Roman"/>
        <family val="1"/>
      </rPr>
      <t xml:space="preserve">    </t>
    </r>
    <r>
      <rPr>
        <sz val="9"/>
        <rFont val="宋体"/>
        <family val="3"/>
        <charset val="134"/>
      </rPr>
      <t>明</t>
    </r>
    <phoneticPr fontId="1" type="noConversion"/>
  </si>
  <si>
    <r>
      <rPr>
        <sz val="9"/>
        <rFont val="宋体"/>
        <family val="3"/>
        <charset val="134"/>
      </rPr>
      <t>项目总投资</t>
    </r>
    <r>
      <rPr>
        <sz val="9"/>
        <rFont val="Times New Roman"/>
        <family val="1"/>
      </rPr>
      <t>300</t>
    </r>
    <r>
      <rPr>
        <sz val="9"/>
        <rFont val="宋体"/>
        <family val="3"/>
        <charset val="134"/>
      </rPr>
      <t>亿元，规划</t>
    </r>
    <r>
      <rPr>
        <sz val="9"/>
        <rFont val="Times New Roman"/>
        <family val="1"/>
      </rPr>
      <t>3</t>
    </r>
    <r>
      <rPr>
        <sz val="9"/>
        <rFont val="宋体"/>
        <family val="3"/>
        <charset val="134"/>
      </rPr>
      <t>平方公里，分为核心产业区、商住配套区、生态休闲区。项目拟打造高端制造研发转化基地和创新创意产业聚集区、中部重要的先进制造业。</t>
    </r>
    <phoneticPr fontId="1" type="noConversion"/>
  </si>
  <si>
    <r>
      <rPr>
        <sz val="9"/>
        <rFont val="宋体"/>
        <family val="3"/>
        <charset val="134"/>
      </rPr>
      <t>项目选址益阳高新区东部产业园，规划面积约</t>
    </r>
    <r>
      <rPr>
        <sz val="9"/>
        <rFont val="Times New Roman"/>
        <family val="1"/>
      </rPr>
      <t>1000</t>
    </r>
    <r>
      <rPr>
        <sz val="9"/>
        <rFont val="宋体"/>
        <family val="3"/>
        <charset val="134"/>
      </rPr>
      <t>亩，以</t>
    </r>
    <r>
      <rPr>
        <sz val="9"/>
        <rFont val="Times New Roman"/>
        <family val="1"/>
      </rPr>
      <t>“</t>
    </r>
    <r>
      <rPr>
        <sz val="9"/>
        <rFont val="宋体"/>
        <family val="3"/>
        <charset val="134"/>
      </rPr>
      <t>芙蓉云计算数据中心</t>
    </r>
    <r>
      <rPr>
        <sz val="9"/>
        <rFont val="Times New Roman"/>
        <family val="1"/>
      </rPr>
      <t>”</t>
    </r>
    <r>
      <rPr>
        <sz val="9"/>
        <rFont val="宋体"/>
        <family val="3"/>
        <charset val="134"/>
      </rPr>
      <t>项目为核心，重点建设大数据集聚平台、大数据应用平台、大数据交易平台等。</t>
    </r>
    <phoneticPr fontId="1" type="noConversion"/>
  </si>
  <si>
    <r>
      <rPr>
        <sz val="9"/>
        <rFont val="宋体"/>
        <family val="3"/>
        <charset val="134"/>
      </rPr>
      <t>东江湖大数据产业园总规划面积</t>
    </r>
    <r>
      <rPr>
        <sz val="9"/>
        <rFont val="Times New Roman"/>
        <family val="1"/>
      </rPr>
      <t>3000</t>
    </r>
    <r>
      <rPr>
        <sz val="9"/>
        <rFont val="宋体"/>
        <family val="3"/>
        <charset val="134"/>
      </rPr>
      <t>亩，项目总投资</t>
    </r>
    <r>
      <rPr>
        <sz val="9"/>
        <rFont val="Times New Roman"/>
        <family val="1"/>
      </rPr>
      <t>12</t>
    </r>
    <r>
      <rPr>
        <sz val="9"/>
        <rFont val="宋体"/>
        <family val="3"/>
        <charset val="134"/>
      </rPr>
      <t>亿元，建设厂房</t>
    </r>
    <r>
      <rPr>
        <sz val="9"/>
        <rFont val="Times New Roman"/>
        <family val="1"/>
      </rPr>
      <t>4.5</t>
    </r>
    <r>
      <rPr>
        <sz val="9"/>
        <rFont val="宋体"/>
        <family val="3"/>
        <charset val="134"/>
      </rPr>
      <t>万平方米，满足</t>
    </r>
    <r>
      <rPr>
        <sz val="9"/>
        <rFont val="Times New Roman"/>
        <family val="1"/>
      </rPr>
      <t>20</t>
    </r>
    <r>
      <rPr>
        <sz val="9"/>
        <rFont val="宋体"/>
        <family val="3"/>
        <charset val="134"/>
      </rPr>
      <t>万台服务器的需求。主要引进云计算、大数据交易、电商总部、软件研发、文化创意及电子制造等上下游企业</t>
    </r>
    <r>
      <rPr>
        <sz val="9"/>
        <rFont val="Times New Roman"/>
        <family val="1"/>
      </rPr>
      <t>1000</t>
    </r>
    <r>
      <rPr>
        <sz val="9"/>
        <rFont val="宋体"/>
        <family val="3"/>
        <charset val="134"/>
      </rPr>
      <t>家。</t>
    </r>
    <phoneticPr fontId="1" type="noConversion"/>
  </si>
  <si>
    <r>
      <rPr>
        <sz val="9"/>
        <rFont val="宋体"/>
        <family val="3"/>
        <charset val="134"/>
      </rPr>
      <t>曹</t>
    </r>
    <r>
      <rPr>
        <sz val="9"/>
        <rFont val="Times New Roman"/>
        <family val="1"/>
      </rPr>
      <t xml:space="preserve">    </t>
    </r>
    <r>
      <rPr>
        <sz val="9"/>
        <rFont val="宋体"/>
        <family val="3"/>
        <charset val="134"/>
      </rPr>
      <t>勇</t>
    </r>
    <r>
      <rPr>
        <sz val="9"/>
        <rFont val="Times New Roman"/>
        <family val="1"/>
      </rPr>
      <t xml:space="preserve">       </t>
    </r>
    <r>
      <rPr>
        <sz val="9"/>
        <rFont val="宋体"/>
        <family val="3"/>
        <charset val="134"/>
      </rPr>
      <t>曾艳江</t>
    </r>
    <phoneticPr fontId="1" type="noConversion"/>
  </si>
  <si>
    <r>
      <rPr>
        <sz val="9"/>
        <rFont val="宋体"/>
        <family val="3"/>
        <charset val="134"/>
      </rPr>
      <t>项目占地面积约</t>
    </r>
    <r>
      <rPr>
        <sz val="9"/>
        <rFont val="Times New Roman"/>
        <family val="1"/>
      </rPr>
      <t>300</t>
    </r>
    <r>
      <rPr>
        <sz val="9"/>
        <rFont val="宋体"/>
        <family val="3"/>
        <charset val="134"/>
      </rPr>
      <t>亩，总建筑面积</t>
    </r>
    <r>
      <rPr>
        <sz val="9"/>
        <rFont val="Times New Roman"/>
        <family val="1"/>
      </rPr>
      <t>24</t>
    </r>
    <r>
      <rPr>
        <sz val="9"/>
        <rFont val="宋体"/>
        <family val="3"/>
        <charset val="134"/>
      </rPr>
      <t>万平方米，其中数据中心</t>
    </r>
    <r>
      <rPr>
        <sz val="9"/>
        <rFont val="Times New Roman"/>
        <family val="1"/>
      </rPr>
      <t>20</t>
    </r>
    <r>
      <rPr>
        <sz val="9"/>
        <rFont val="宋体"/>
        <family val="3"/>
        <charset val="134"/>
      </rPr>
      <t>万平米，配套设施</t>
    </r>
    <r>
      <rPr>
        <sz val="9"/>
        <rFont val="Times New Roman"/>
        <family val="1"/>
      </rPr>
      <t>4</t>
    </r>
    <r>
      <rPr>
        <sz val="9"/>
        <rFont val="宋体"/>
        <family val="3"/>
        <charset val="134"/>
      </rPr>
      <t>万平米，拟建设</t>
    </r>
    <r>
      <rPr>
        <sz val="9"/>
        <rFont val="Times New Roman"/>
        <family val="1"/>
      </rPr>
      <t xml:space="preserve"> “</t>
    </r>
    <r>
      <rPr>
        <sz val="9"/>
        <rFont val="宋体"/>
        <family val="3"/>
        <charset val="134"/>
      </rPr>
      <t>大数据中心云计算产业园</t>
    </r>
    <r>
      <rPr>
        <sz val="9"/>
        <rFont val="Times New Roman"/>
        <family val="1"/>
      </rPr>
      <t>”</t>
    </r>
    <r>
      <rPr>
        <sz val="9"/>
        <rFont val="宋体"/>
        <family val="3"/>
        <charset val="134"/>
      </rPr>
      <t>，能提供</t>
    </r>
    <r>
      <rPr>
        <sz val="9"/>
        <rFont val="Times New Roman"/>
        <family val="1"/>
      </rPr>
      <t>3</t>
    </r>
    <r>
      <rPr>
        <sz val="9"/>
        <rFont val="宋体"/>
        <family val="3"/>
        <charset val="134"/>
      </rPr>
      <t>万个机架（总计超过</t>
    </r>
    <r>
      <rPr>
        <sz val="9"/>
        <rFont val="Times New Roman"/>
        <family val="1"/>
      </rPr>
      <t>40</t>
    </r>
    <r>
      <rPr>
        <sz val="9"/>
        <rFont val="宋体"/>
        <family val="3"/>
        <charset val="134"/>
      </rPr>
      <t>万台服务器）。</t>
    </r>
    <phoneticPr fontId="1" type="noConversion"/>
  </si>
  <si>
    <r>
      <rPr>
        <sz val="9"/>
        <rFont val="宋体"/>
        <family val="3"/>
        <charset val="134"/>
      </rPr>
      <t>中科遥感（湖南）科技园规划建筑面积</t>
    </r>
    <r>
      <rPr>
        <sz val="9"/>
        <rFont val="Times New Roman"/>
        <family val="1"/>
      </rPr>
      <t>60</t>
    </r>
    <r>
      <rPr>
        <sz val="9"/>
        <rFont val="宋体"/>
        <family val="3"/>
        <charset val="134"/>
      </rPr>
      <t>万平米。项目一期主要实现遥感城市服务；二期实现园区和相关单位企业的遥感信息共享服务；三期实现时空大数据分析应用能力，为商业机构和公众服务。</t>
    </r>
    <phoneticPr fontId="1" type="noConversion"/>
  </si>
  <si>
    <r>
      <rPr>
        <sz val="9"/>
        <rFont val="宋体"/>
        <family val="3"/>
        <charset val="134"/>
      </rPr>
      <t>项目规划用地总面积</t>
    </r>
    <r>
      <rPr>
        <sz val="9"/>
        <rFont val="Times New Roman"/>
        <family val="1"/>
      </rPr>
      <t>200</t>
    </r>
    <r>
      <rPr>
        <sz val="9"/>
        <rFont val="宋体"/>
        <family val="3"/>
        <charset val="134"/>
      </rPr>
      <t>亩，着重引进信息安全产业中自主可控、可信计算领域的优质企业，主要包括基础软硬件研发、整机生产、安全应用到信息安全服务等业务。</t>
    </r>
    <phoneticPr fontId="1" type="noConversion"/>
  </si>
  <si>
    <r>
      <rPr>
        <sz val="9"/>
        <rFont val="宋体"/>
        <family val="3"/>
        <charset val="134"/>
      </rPr>
      <t>项目位于长沙经开区内，规划建设用地</t>
    </r>
    <r>
      <rPr>
        <sz val="9"/>
        <rFont val="Times New Roman"/>
        <family val="1"/>
      </rPr>
      <t>500</t>
    </r>
    <r>
      <rPr>
        <sz val="9"/>
        <rFont val="宋体"/>
        <family val="3"/>
        <charset val="134"/>
      </rPr>
      <t>亩，拟引进晶元上下游以及其他类型的电子信息产业企业。建设内容包括：晶元生产区、显示器件区、消费电子产品区、电子元器件区、信息化设备区、专用仪器仪表区、其他硬件产品区，由投资方自主设计建设。</t>
    </r>
    <phoneticPr fontId="1" type="noConversion"/>
  </si>
  <si>
    <r>
      <rPr>
        <sz val="9"/>
        <rFont val="宋体"/>
        <family val="3"/>
        <charset val="134"/>
      </rPr>
      <t>项目规划用地面积约</t>
    </r>
    <r>
      <rPr>
        <sz val="9"/>
        <rFont val="Times New Roman"/>
        <family val="1"/>
      </rPr>
      <t>246</t>
    </r>
    <r>
      <rPr>
        <sz val="9"/>
        <rFont val="宋体"/>
        <family val="3"/>
        <charset val="134"/>
      </rPr>
      <t>亩，用地容积率为</t>
    </r>
    <r>
      <rPr>
        <sz val="9"/>
        <rFont val="Times New Roman"/>
        <family val="1"/>
      </rPr>
      <t>1.2-2.0</t>
    </r>
    <r>
      <rPr>
        <sz val="9"/>
        <rFont val="宋体"/>
        <family val="3"/>
        <charset val="134"/>
      </rPr>
      <t>。将依托航空物流和毗邻国家级长沙经济技术开发区的优势，打造集临空偏好型电子信息产品研发、生产、展示、交易为一体的综合性电子信息产业园区。项目拟建设电子信息产品研发楼、办公楼、生产中心、电子产品展示及交易中心等内容。</t>
    </r>
    <phoneticPr fontId="1" type="noConversion"/>
  </si>
  <si>
    <r>
      <rPr>
        <sz val="9"/>
        <rFont val="宋体"/>
        <family val="3"/>
        <charset val="134"/>
      </rPr>
      <t>鲁</t>
    </r>
    <r>
      <rPr>
        <sz val="9"/>
        <rFont val="Times New Roman"/>
        <family val="1"/>
      </rPr>
      <t xml:space="preserve">    </t>
    </r>
    <r>
      <rPr>
        <sz val="9"/>
        <rFont val="宋体"/>
        <family val="3"/>
        <charset val="134"/>
      </rPr>
      <t>莹</t>
    </r>
    <phoneticPr fontId="1" type="noConversion"/>
  </si>
  <si>
    <r>
      <rPr>
        <sz val="9"/>
        <rFont val="宋体"/>
        <family val="3"/>
        <charset val="134"/>
      </rPr>
      <t>建设企业总部、手机整机生产、平板整机生产、智能手机平板配件生产</t>
    </r>
    <r>
      <rPr>
        <sz val="9"/>
        <rFont val="Times New Roman"/>
        <family val="1"/>
      </rPr>
      <t>4</t>
    </r>
    <r>
      <rPr>
        <sz val="9"/>
        <rFont val="宋体"/>
        <family val="3"/>
        <charset val="134"/>
      </rPr>
      <t>大基地。</t>
    </r>
    <phoneticPr fontId="1" type="noConversion"/>
  </si>
  <si>
    <r>
      <rPr>
        <sz val="9"/>
        <rFont val="宋体"/>
        <family val="3"/>
        <charset val="134"/>
      </rPr>
      <t>万克俭</t>
    </r>
    <r>
      <rPr>
        <sz val="9"/>
        <rFont val="Times New Roman"/>
        <family val="1"/>
      </rPr>
      <t xml:space="preserve">     </t>
    </r>
    <r>
      <rPr>
        <sz val="9"/>
        <rFont val="宋体"/>
        <family val="3"/>
        <charset val="134"/>
      </rPr>
      <t>朱志毅</t>
    </r>
    <phoneticPr fontId="1" type="noConversion"/>
  </si>
  <si>
    <r>
      <rPr>
        <sz val="9"/>
        <rFont val="宋体"/>
        <family val="3"/>
        <charset val="134"/>
      </rPr>
      <t>项目占地</t>
    </r>
    <r>
      <rPr>
        <sz val="9"/>
        <rFont val="Times New Roman"/>
        <family val="1"/>
      </rPr>
      <t>31.67</t>
    </r>
    <r>
      <rPr>
        <sz val="9"/>
        <rFont val="宋体"/>
        <family val="3"/>
        <charset val="134"/>
      </rPr>
      <t>亩，总建筑面积</t>
    </r>
    <r>
      <rPr>
        <sz val="9"/>
        <rFont val="Times New Roman"/>
        <family val="1"/>
      </rPr>
      <t>5.8</t>
    </r>
    <r>
      <rPr>
        <sz val="9"/>
        <rFont val="宋体"/>
        <family val="3"/>
        <charset val="134"/>
      </rPr>
      <t>万㎡，主要建设创新研发基地、产品展示体验区、推广服务区。</t>
    </r>
    <phoneticPr fontId="1" type="noConversion"/>
  </si>
  <si>
    <r>
      <rPr>
        <sz val="9"/>
        <rFont val="宋体"/>
        <family val="3"/>
        <charset val="134"/>
      </rPr>
      <t>周</t>
    </r>
    <r>
      <rPr>
        <sz val="9"/>
        <rFont val="Times New Roman"/>
        <family val="1"/>
      </rPr>
      <t xml:space="preserve">    </t>
    </r>
    <r>
      <rPr>
        <sz val="9"/>
        <rFont val="宋体"/>
        <family val="3"/>
        <charset val="134"/>
      </rPr>
      <t>杰</t>
    </r>
    <r>
      <rPr>
        <sz val="9"/>
        <rFont val="Times New Roman"/>
        <family val="1"/>
      </rPr>
      <t xml:space="preserve"> </t>
    </r>
    <phoneticPr fontId="1" type="noConversion"/>
  </si>
  <si>
    <r>
      <rPr>
        <sz val="9"/>
        <rFont val="宋体"/>
        <family val="3"/>
        <charset val="134"/>
      </rPr>
      <t>项目占地</t>
    </r>
    <r>
      <rPr>
        <sz val="9"/>
        <rFont val="Times New Roman"/>
        <family val="1"/>
      </rPr>
      <t>200</t>
    </r>
    <r>
      <rPr>
        <sz val="9"/>
        <rFont val="宋体"/>
        <family val="3"/>
        <charset val="134"/>
      </rPr>
      <t>至</t>
    </r>
    <r>
      <rPr>
        <sz val="9"/>
        <rFont val="Times New Roman"/>
        <family val="1"/>
      </rPr>
      <t>400</t>
    </r>
    <r>
      <rPr>
        <sz val="9"/>
        <rFont val="宋体"/>
        <family val="3"/>
        <charset val="134"/>
      </rPr>
      <t>亩，拟采用先进的溢流工艺法，建设</t>
    </r>
    <r>
      <rPr>
        <sz val="9"/>
        <rFont val="Times New Roman"/>
        <family val="1"/>
      </rPr>
      <t>4</t>
    </r>
    <r>
      <rPr>
        <sz val="9"/>
        <rFont val="宋体"/>
        <family val="3"/>
        <charset val="134"/>
      </rPr>
      <t>条高铝超薄保护玻璃原片生产线，生产厚度为</t>
    </r>
    <r>
      <rPr>
        <sz val="9"/>
        <rFont val="Times New Roman"/>
        <family val="1"/>
      </rPr>
      <t>0.3</t>
    </r>
    <r>
      <rPr>
        <sz val="9"/>
        <rFont val="宋体"/>
        <family val="3"/>
        <charset val="134"/>
      </rPr>
      <t>～</t>
    </r>
    <r>
      <rPr>
        <sz val="9"/>
        <rFont val="Times New Roman"/>
        <family val="1"/>
      </rPr>
      <t>0.7mm</t>
    </r>
    <r>
      <rPr>
        <sz val="9"/>
        <rFont val="宋体"/>
        <family val="3"/>
        <charset val="134"/>
      </rPr>
      <t>，年产能达到</t>
    </r>
    <r>
      <rPr>
        <sz val="9"/>
        <rFont val="Times New Roman"/>
        <family val="1"/>
      </rPr>
      <t>1100</t>
    </r>
    <r>
      <rPr>
        <sz val="9"/>
        <rFont val="宋体"/>
        <family val="3"/>
        <charset val="134"/>
      </rPr>
      <t>万</t>
    </r>
    <r>
      <rPr>
        <sz val="9"/>
        <rFont val="Times New Roman"/>
        <family val="1"/>
      </rPr>
      <t>m2</t>
    </r>
    <r>
      <rPr>
        <sz val="9"/>
        <rFont val="宋体"/>
        <family val="3"/>
        <charset val="134"/>
      </rPr>
      <t>，项目分两期建设。</t>
    </r>
    <phoneticPr fontId="1" type="noConversion"/>
  </si>
  <si>
    <r>
      <rPr>
        <sz val="9"/>
        <rFont val="宋体"/>
        <family val="3"/>
        <charset val="134"/>
      </rPr>
      <t>项目选址于湘潭经开区，规划用地面积约</t>
    </r>
    <r>
      <rPr>
        <sz val="9"/>
        <rFont val="Times New Roman"/>
        <family val="1"/>
      </rPr>
      <t>500</t>
    </r>
    <r>
      <rPr>
        <sz val="9"/>
        <rFont val="宋体"/>
        <family val="3"/>
        <charset val="134"/>
      </rPr>
      <t>亩，主要建设大型厂房、办公楼、食堂、绿化工程、园内道路及广场等，打造笔记本、平板电脑生产、研发和销售基地。</t>
    </r>
    <phoneticPr fontId="1" type="noConversion"/>
  </si>
  <si>
    <r>
      <rPr>
        <sz val="9"/>
        <rFont val="宋体"/>
        <family val="3"/>
        <charset val="134"/>
      </rPr>
      <t>项目拟对现有区域进行重新规划与改造，规划建设电商孵化、配套仓储、配套物流、生活服务</t>
    </r>
    <r>
      <rPr>
        <sz val="9"/>
        <rFont val="Times New Roman"/>
        <family val="1"/>
      </rPr>
      <t>4</t>
    </r>
    <r>
      <rPr>
        <sz val="9"/>
        <rFont val="宋体"/>
        <family val="3"/>
        <charset val="134"/>
      </rPr>
      <t>个功能片区。</t>
    </r>
    <phoneticPr fontId="1" type="noConversion"/>
  </si>
  <si>
    <r>
      <rPr>
        <sz val="9"/>
        <rFont val="宋体"/>
        <family val="3"/>
        <charset val="134"/>
      </rPr>
      <t>项目总投资约</t>
    </r>
    <r>
      <rPr>
        <sz val="9"/>
        <rFont val="Times New Roman"/>
        <family val="1"/>
      </rPr>
      <t>8</t>
    </r>
    <r>
      <rPr>
        <sz val="9"/>
        <rFont val="宋体"/>
        <family val="3"/>
        <charset val="134"/>
      </rPr>
      <t>亿元，主要包括大型厂房、办公楼、食堂、绿化工程、园内道路广场建设等，费用包括厂房建设费用、购置生产设备及安装费、工程建设其他费用、预备费、流动资金等，资金主要由投资方筹措。</t>
    </r>
    <phoneticPr fontId="1" type="noConversion"/>
  </si>
  <si>
    <r>
      <rPr>
        <sz val="9"/>
        <rFont val="宋体"/>
        <family val="3"/>
        <charset val="134"/>
      </rPr>
      <t>项目位于红星路以北、东风路以南、雅爱路以东。依托国家智慧城市试点园区，采取</t>
    </r>
    <r>
      <rPr>
        <sz val="9"/>
        <rFont val="Times New Roman"/>
        <family val="1"/>
      </rPr>
      <t>PPP</t>
    </r>
    <r>
      <rPr>
        <sz val="9"/>
        <rFont val="宋体"/>
        <family val="3"/>
        <charset val="134"/>
      </rPr>
      <t>的模式，引进建设</t>
    </r>
    <r>
      <rPr>
        <sz val="9"/>
        <rFont val="Times New Roman"/>
        <family val="1"/>
      </rPr>
      <t>“</t>
    </r>
    <r>
      <rPr>
        <sz val="9"/>
        <rFont val="宋体"/>
        <family val="3"/>
        <charset val="134"/>
      </rPr>
      <t>智慧九华</t>
    </r>
    <r>
      <rPr>
        <sz val="9"/>
        <rFont val="Times New Roman"/>
        <family val="1"/>
      </rPr>
      <t>”</t>
    </r>
    <r>
      <rPr>
        <sz val="9"/>
        <rFont val="宋体"/>
        <family val="3"/>
        <charset val="134"/>
      </rPr>
      <t>信息基础设施、城市公共数据库、大数据平台、园区一卡通、数字城管、网格化综合管理服务体系、智慧交通、智慧社区、低碳能源平台、教育管理平台、行政审批平台、智慧安监、智慧防洪、产业创新平台、企业信息服务平台、综合治税平台、社会信用管理平台和企业、居民服务空间等。</t>
    </r>
    <phoneticPr fontId="1" type="noConversion"/>
  </si>
  <si>
    <r>
      <rPr>
        <sz val="9"/>
        <rFont val="宋体"/>
        <family val="3"/>
        <charset val="134"/>
      </rPr>
      <t>张浩舟</t>
    </r>
    <r>
      <rPr>
        <sz val="9"/>
        <rFont val="Times New Roman"/>
        <family val="1"/>
      </rPr>
      <t xml:space="preserve"> </t>
    </r>
    <phoneticPr fontId="1" type="noConversion"/>
  </si>
  <si>
    <r>
      <rPr>
        <sz val="9"/>
        <rFont val="宋体"/>
        <family val="3"/>
        <charset val="134"/>
      </rPr>
      <t>规划总用地面积约</t>
    </r>
    <r>
      <rPr>
        <sz val="9"/>
        <rFont val="Times New Roman"/>
        <family val="1"/>
      </rPr>
      <t>900</t>
    </r>
    <r>
      <rPr>
        <sz val="9"/>
        <rFont val="宋体"/>
        <family val="3"/>
        <charset val="134"/>
      </rPr>
      <t>亩，拟投资</t>
    </r>
    <r>
      <rPr>
        <sz val="9"/>
        <rFont val="Times New Roman"/>
        <family val="1"/>
      </rPr>
      <t>20</t>
    </r>
    <r>
      <rPr>
        <sz val="9"/>
        <rFont val="宋体"/>
        <family val="3"/>
        <charset val="134"/>
      </rPr>
      <t>亿元用于建设各类电子信息技术龙头企业及配套企业。</t>
    </r>
    <phoneticPr fontId="1" type="noConversion"/>
  </si>
  <si>
    <r>
      <rPr>
        <sz val="9"/>
        <rFont val="宋体"/>
        <family val="3"/>
        <charset val="134"/>
      </rPr>
      <t>近期项目是在宝工区成立一家占地</t>
    </r>
    <r>
      <rPr>
        <sz val="9"/>
        <rFont val="Times New Roman"/>
        <family val="1"/>
      </rPr>
      <t>1000</t>
    </r>
    <r>
      <rPr>
        <sz val="9"/>
        <rFont val="宋体"/>
        <family val="3"/>
        <charset val="134"/>
      </rPr>
      <t>平方米办公场地的全资子公司，建设北斗城市创新综合服务体系，预留</t>
    </r>
    <r>
      <rPr>
        <sz val="9"/>
        <rFont val="Times New Roman"/>
        <family val="1"/>
      </rPr>
      <t>2000</t>
    </r>
    <r>
      <rPr>
        <sz val="9"/>
        <rFont val="宋体"/>
        <family val="3"/>
        <charset val="134"/>
      </rPr>
      <t>平方米办公场地引进相关配套企业；远期项目是搭建北斗产业云平台、企业创新孵化平台、创新学院、创新研究中心与创新产业基金等五大体系，打造一个大数据服务平台。</t>
    </r>
    <phoneticPr fontId="1" type="noConversion"/>
  </si>
  <si>
    <r>
      <rPr>
        <sz val="9"/>
        <rFont val="宋体"/>
        <family val="3"/>
        <charset val="134"/>
      </rPr>
      <t>刘</t>
    </r>
    <r>
      <rPr>
        <sz val="9"/>
        <rFont val="Times New Roman"/>
        <family val="1"/>
      </rPr>
      <t xml:space="preserve">    </t>
    </r>
    <r>
      <rPr>
        <sz val="9"/>
        <rFont val="宋体"/>
        <family val="3"/>
        <charset val="134"/>
      </rPr>
      <t>长</t>
    </r>
    <phoneticPr fontId="1" type="noConversion"/>
  </si>
  <si>
    <r>
      <rPr>
        <sz val="9"/>
        <rFont val="宋体"/>
        <family val="3"/>
        <charset val="134"/>
      </rPr>
      <t>项目规划用地</t>
    </r>
    <r>
      <rPr>
        <sz val="9"/>
        <rFont val="Times New Roman"/>
        <family val="1"/>
      </rPr>
      <t>500</t>
    </r>
    <r>
      <rPr>
        <sz val="9"/>
        <rFont val="宋体"/>
        <family val="3"/>
        <charset val="134"/>
      </rPr>
      <t>亩，计划建设</t>
    </r>
    <r>
      <rPr>
        <sz val="9"/>
        <rFont val="Times New Roman"/>
        <family val="1"/>
      </rPr>
      <t>5</t>
    </r>
    <r>
      <rPr>
        <sz val="9"/>
        <rFont val="宋体"/>
        <family val="3"/>
        <charset val="134"/>
      </rPr>
      <t>大功能区：商品采购批发交易区、分拣仓储区、物流配送区、电子商务区及后勤配套区。</t>
    </r>
    <phoneticPr fontId="1" type="noConversion"/>
  </si>
  <si>
    <r>
      <t>1</t>
    </r>
    <r>
      <rPr>
        <sz val="9"/>
        <rFont val="宋体"/>
        <family val="3"/>
        <charset val="134"/>
      </rPr>
      <t>、新建</t>
    </r>
    <r>
      <rPr>
        <sz val="9"/>
        <rFont val="Times New Roman"/>
        <family val="1"/>
      </rPr>
      <t>15</t>
    </r>
    <r>
      <rPr>
        <sz val="9"/>
        <rFont val="宋体"/>
        <family val="3"/>
        <charset val="134"/>
      </rPr>
      <t>大工程数据库、</t>
    </r>
    <r>
      <rPr>
        <sz val="9"/>
        <rFont val="Times New Roman"/>
        <family val="1"/>
      </rPr>
      <t>3</t>
    </r>
    <r>
      <rPr>
        <sz val="9"/>
        <rFont val="宋体"/>
        <family val="3"/>
        <charset val="134"/>
      </rPr>
      <t>大信息（应急指挥中心</t>
    </r>
    <r>
      <rPr>
        <sz val="9"/>
        <rFont val="Times New Roman"/>
        <family val="1"/>
      </rPr>
      <t>5000</t>
    </r>
    <r>
      <rPr>
        <sz val="9"/>
        <rFont val="宋体"/>
        <family val="3"/>
        <charset val="134"/>
      </rPr>
      <t xml:space="preserve">平方米、市民信息、农村综合信息）服务平台；
</t>
    </r>
    <r>
      <rPr>
        <sz val="9"/>
        <rFont val="Times New Roman"/>
        <family val="1"/>
      </rPr>
      <t>2</t>
    </r>
    <r>
      <rPr>
        <sz val="9"/>
        <rFont val="宋体"/>
        <family val="3"/>
        <charset val="134"/>
      </rPr>
      <t>、新建</t>
    </r>
    <r>
      <rPr>
        <sz val="9"/>
        <rFont val="Times New Roman"/>
        <family val="1"/>
      </rPr>
      <t>1800</t>
    </r>
    <r>
      <rPr>
        <sz val="9"/>
        <rFont val="宋体"/>
        <family val="3"/>
        <charset val="134"/>
      </rPr>
      <t>个高清监控信息互享平台、</t>
    </r>
    <r>
      <rPr>
        <sz val="9"/>
        <rFont val="Times New Roman"/>
        <family val="1"/>
      </rPr>
      <t>109</t>
    </r>
    <r>
      <rPr>
        <sz val="9"/>
        <rFont val="宋体"/>
        <family val="3"/>
        <charset val="134"/>
      </rPr>
      <t xml:space="preserve">个智慧社区，实现智慧养老和社区服务信息化；
</t>
    </r>
    <r>
      <rPr>
        <sz val="9"/>
        <rFont val="Times New Roman"/>
        <family val="1"/>
      </rPr>
      <t>3</t>
    </r>
    <r>
      <rPr>
        <sz val="9"/>
        <rFont val="宋体"/>
        <family val="3"/>
        <charset val="134"/>
      </rPr>
      <t>、实现森林防火、食品安全、生态监测系统一体化。</t>
    </r>
    <phoneticPr fontId="1" type="noConversion"/>
  </si>
  <si>
    <r>
      <rPr>
        <sz val="9"/>
        <rFont val="宋体"/>
        <family val="3"/>
        <charset val="134"/>
      </rPr>
      <t>杨</t>
    </r>
    <r>
      <rPr>
        <sz val="9"/>
        <rFont val="Times New Roman"/>
        <family val="1"/>
      </rPr>
      <t xml:space="preserve">    </t>
    </r>
    <r>
      <rPr>
        <sz val="9"/>
        <rFont val="宋体"/>
        <family val="3"/>
        <charset val="134"/>
      </rPr>
      <t>毅</t>
    </r>
    <phoneticPr fontId="1" type="noConversion"/>
  </si>
  <si>
    <r>
      <rPr>
        <sz val="9"/>
        <rFont val="宋体"/>
        <family val="3"/>
        <charset val="134"/>
      </rPr>
      <t>项目拟租赁电声产业园</t>
    </r>
    <r>
      <rPr>
        <sz val="9"/>
        <rFont val="Times New Roman"/>
        <family val="1"/>
      </rPr>
      <t>3</t>
    </r>
    <r>
      <rPr>
        <sz val="9"/>
        <rFont val="宋体"/>
        <family val="3"/>
        <charset val="134"/>
      </rPr>
      <t>万</t>
    </r>
    <r>
      <rPr>
        <sz val="9"/>
        <rFont val="Times New Roman"/>
        <family val="1"/>
      </rPr>
      <t>m2</t>
    </r>
    <r>
      <rPr>
        <sz val="9"/>
        <rFont val="宋体"/>
        <family val="3"/>
        <charset val="134"/>
      </rPr>
      <t>标准化厂房进行生产，形成年生产电声器件</t>
    </r>
    <r>
      <rPr>
        <sz val="9"/>
        <rFont val="Times New Roman"/>
        <family val="1"/>
      </rPr>
      <t>2</t>
    </r>
    <r>
      <rPr>
        <sz val="9"/>
        <rFont val="宋体"/>
        <family val="3"/>
        <charset val="134"/>
      </rPr>
      <t>亿只（副）的生产能力。</t>
    </r>
    <phoneticPr fontId="1" type="noConversion"/>
  </si>
  <si>
    <r>
      <rPr>
        <sz val="9"/>
        <rFont val="宋体"/>
        <family val="3"/>
        <charset val="134"/>
      </rPr>
      <t>项目规划面积</t>
    </r>
    <r>
      <rPr>
        <sz val="9"/>
        <rFont val="Times New Roman"/>
        <family val="1"/>
      </rPr>
      <t>1408.8</t>
    </r>
    <r>
      <rPr>
        <sz val="9"/>
        <rFont val="宋体"/>
        <family val="3"/>
        <charset val="134"/>
      </rPr>
      <t>亩，主要建设</t>
    </r>
    <r>
      <rPr>
        <sz val="9"/>
        <rFont val="Times New Roman"/>
        <family val="1"/>
      </rPr>
      <t xml:space="preserve"> “</t>
    </r>
    <r>
      <rPr>
        <sz val="9"/>
        <rFont val="宋体"/>
        <family val="3"/>
        <charset val="134"/>
      </rPr>
      <t>互联网</t>
    </r>
    <r>
      <rPr>
        <sz val="9"/>
        <rFont val="Times New Roman"/>
        <family val="1"/>
      </rPr>
      <t>+</t>
    </r>
    <r>
      <rPr>
        <sz val="9"/>
        <rFont val="宋体"/>
        <family val="3"/>
        <charset val="134"/>
      </rPr>
      <t>行动计划</t>
    </r>
    <r>
      <rPr>
        <sz val="9"/>
        <rFont val="Times New Roman"/>
        <family val="1"/>
      </rPr>
      <t>”</t>
    </r>
    <r>
      <rPr>
        <sz val="9"/>
        <rFont val="宋体"/>
        <family val="3"/>
        <charset val="134"/>
      </rPr>
      <t>示范园区、电子商务示范基地、产业转型升级示范基地、大众创业示范基地。</t>
    </r>
    <phoneticPr fontId="1" type="noConversion"/>
  </si>
  <si>
    <r>
      <rPr>
        <sz val="9"/>
        <rFont val="宋体"/>
        <family val="3"/>
        <charset val="134"/>
      </rPr>
      <t>项目拟选址益阳高新区东部产业园，规划用地面积约</t>
    </r>
    <r>
      <rPr>
        <sz val="9"/>
        <rFont val="Times New Roman"/>
        <family val="1"/>
      </rPr>
      <t>500</t>
    </r>
    <r>
      <rPr>
        <sz val="9"/>
        <rFont val="宋体"/>
        <family val="3"/>
        <charset val="134"/>
      </rPr>
      <t xml:space="preserve">亩，主要建设包括：
</t>
    </r>
    <r>
      <rPr>
        <sz val="9"/>
        <rFont val="Times New Roman"/>
        <family val="1"/>
      </rPr>
      <t>1</t>
    </r>
    <r>
      <rPr>
        <sz val="9"/>
        <rFont val="宋体"/>
        <family val="3"/>
        <charset val="134"/>
      </rPr>
      <t xml:space="preserve">、承接国内外知名电子信息企业梯度转移；
</t>
    </r>
    <r>
      <rPr>
        <sz val="9"/>
        <rFont val="Times New Roman"/>
        <family val="1"/>
      </rPr>
      <t>2</t>
    </r>
    <r>
      <rPr>
        <sz val="9"/>
        <rFont val="宋体"/>
        <family val="3"/>
        <charset val="134"/>
      </rPr>
      <t xml:space="preserve">、引进国内外知名生产企业，生产手机、电脑等电子显示器、电子元器件；
</t>
    </r>
    <r>
      <rPr>
        <sz val="9"/>
        <rFont val="Times New Roman"/>
        <family val="1"/>
      </rPr>
      <t>3</t>
    </r>
    <r>
      <rPr>
        <sz val="9"/>
        <rFont val="宋体"/>
        <family val="3"/>
        <charset val="134"/>
      </rPr>
      <t>、培育高端电子信息制造产业，重点发展云计算、光伏产业、消费类电子整机产品、电子显示器等。</t>
    </r>
    <phoneticPr fontId="1" type="noConversion"/>
  </si>
  <si>
    <r>
      <rPr>
        <sz val="9"/>
        <rFont val="宋体"/>
        <family val="3"/>
        <charset val="134"/>
      </rPr>
      <t>项目占地</t>
    </r>
    <r>
      <rPr>
        <sz val="9"/>
        <rFont val="Times New Roman"/>
        <family val="1"/>
      </rPr>
      <t>500</t>
    </r>
    <r>
      <rPr>
        <sz val="9"/>
        <rFont val="宋体"/>
        <family val="3"/>
        <charset val="134"/>
      </rPr>
      <t>亩，拟引进手机及配套企业</t>
    </r>
    <r>
      <rPr>
        <sz val="9"/>
        <rFont val="Times New Roman"/>
        <family val="1"/>
      </rPr>
      <t>30</t>
    </r>
    <r>
      <rPr>
        <sz val="9"/>
        <rFont val="宋体"/>
        <family val="3"/>
        <charset val="134"/>
      </rPr>
      <t>家以上，形成全产业链手机产业集群。</t>
    </r>
    <phoneticPr fontId="1" type="noConversion"/>
  </si>
  <si>
    <r>
      <rPr>
        <sz val="9"/>
        <rFont val="宋体"/>
        <family val="3"/>
        <charset val="134"/>
      </rPr>
      <t>建设电子交易、产品展示和服务大楼一栋总占地</t>
    </r>
    <r>
      <rPr>
        <sz val="9"/>
        <rFont val="Times New Roman"/>
        <family val="1"/>
      </rPr>
      <t>22</t>
    </r>
    <r>
      <rPr>
        <sz val="9"/>
        <rFont val="宋体"/>
        <family val="3"/>
        <charset val="134"/>
      </rPr>
      <t>亩，绿化及道路用地</t>
    </r>
    <r>
      <rPr>
        <sz val="9"/>
        <rFont val="Times New Roman"/>
        <family val="1"/>
      </rPr>
      <t>8</t>
    </r>
    <r>
      <rPr>
        <sz val="9"/>
        <rFont val="宋体"/>
        <family val="3"/>
        <charset val="134"/>
      </rPr>
      <t>亩，</t>
    </r>
    <r>
      <rPr>
        <sz val="9"/>
        <rFont val="Times New Roman"/>
        <family val="1"/>
      </rPr>
      <t>40</t>
    </r>
    <r>
      <rPr>
        <sz val="9"/>
        <rFont val="宋体"/>
        <family val="3"/>
        <charset val="134"/>
      </rPr>
      <t>亩物流仓储库房及配套设备，</t>
    </r>
    <r>
      <rPr>
        <sz val="9"/>
        <rFont val="Times New Roman"/>
        <family val="1"/>
      </rPr>
      <t>10</t>
    </r>
    <r>
      <rPr>
        <sz val="9"/>
        <rFont val="宋体"/>
        <family val="3"/>
        <charset val="134"/>
      </rPr>
      <t>亩铸锻造辅助材料生产车间及配套生产设备，</t>
    </r>
    <r>
      <rPr>
        <sz val="9"/>
        <rFont val="Times New Roman"/>
        <family val="1"/>
      </rPr>
      <t>20</t>
    </r>
    <r>
      <rPr>
        <sz val="9"/>
        <rFont val="宋体"/>
        <family val="3"/>
        <charset val="134"/>
      </rPr>
      <t>亩铸锻造工序集中服务用厂房及相关配套设备。</t>
    </r>
    <phoneticPr fontId="1" type="noConversion"/>
  </si>
  <si>
    <r>
      <rPr>
        <sz val="9"/>
        <rFont val="宋体"/>
        <family val="3"/>
        <charset val="134"/>
      </rPr>
      <t>主要引进电子元器件及材料、智能终端、集成电路等配套生产企业</t>
    </r>
    <r>
      <rPr>
        <sz val="9"/>
        <rFont val="Times New Roman"/>
        <family val="1"/>
      </rPr>
      <t>60</t>
    </r>
    <r>
      <rPr>
        <sz val="9"/>
        <rFont val="宋体"/>
        <family val="3"/>
        <charset val="134"/>
      </rPr>
      <t>家以上。</t>
    </r>
    <phoneticPr fontId="1" type="noConversion"/>
  </si>
  <si>
    <r>
      <rPr>
        <sz val="9"/>
        <rFont val="宋体"/>
        <family val="3"/>
        <charset val="134"/>
      </rPr>
      <t>电子商务产业园规划占地</t>
    </r>
    <r>
      <rPr>
        <sz val="9"/>
        <rFont val="Times New Roman"/>
        <family val="1"/>
      </rPr>
      <t>200</t>
    </r>
    <r>
      <rPr>
        <sz val="9"/>
        <rFont val="宋体"/>
        <family val="3"/>
        <charset val="134"/>
      </rPr>
      <t>亩左右，总建筑面积</t>
    </r>
    <r>
      <rPr>
        <sz val="9"/>
        <rFont val="Times New Roman"/>
        <family val="1"/>
      </rPr>
      <t>25</t>
    </r>
    <r>
      <rPr>
        <sz val="9"/>
        <rFont val="宋体"/>
        <family val="3"/>
        <charset val="134"/>
      </rPr>
      <t>万平方米左右。重点引进电子商务、信息软件、设计研发等新兴产业企业，打造电子商务产业链的专业园区。</t>
    </r>
    <phoneticPr fontId="1" type="noConversion"/>
  </si>
  <si>
    <r>
      <rPr>
        <sz val="9"/>
        <rFont val="宋体"/>
        <family val="3"/>
        <charset val="134"/>
      </rPr>
      <t>王</t>
    </r>
    <r>
      <rPr>
        <sz val="9"/>
        <rFont val="Times New Roman"/>
        <family val="1"/>
      </rPr>
      <t xml:space="preserve">    </t>
    </r>
    <r>
      <rPr>
        <sz val="9"/>
        <rFont val="宋体"/>
        <family val="3"/>
        <charset val="134"/>
      </rPr>
      <t>磊</t>
    </r>
    <phoneticPr fontId="1" type="noConversion"/>
  </si>
  <si>
    <r>
      <rPr>
        <sz val="9"/>
        <rFont val="宋体"/>
        <family val="3"/>
        <charset val="134"/>
      </rPr>
      <t>鼎城高新区</t>
    </r>
    <r>
      <rPr>
        <sz val="9"/>
        <rFont val="Times New Roman"/>
        <family val="1"/>
      </rPr>
      <t>“</t>
    </r>
    <r>
      <rPr>
        <sz val="9"/>
        <rFont val="宋体"/>
        <family val="3"/>
        <charset val="134"/>
      </rPr>
      <t>模块化半导体产业园</t>
    </r>
    <r>
      <rPr>
        <sz val="9"/>
        <rFont val="Times New Roman"/>
        <family val="1"/>
      </rPr>
      <t>”</t>
    </r>
    <phoneticPr fontId="1" type="noConversion"/>
  </si>
  <si>
    <r>
      <rPr>
        <sz val="9"/>
        <rFont val="宋体"/>
        <family val="3"/>
        <charset val="134"/>
      </rPr>
      <t>项目占地</t>
    </r>
    <r>
      <rPr>
        <sz val="9"/>
        <rFont val="Times New Roman"/>
        <family val="1"/>
      </rPr>
      <t>1000</t>
    </r>
    <r>
      <rPr>
        <sz val="9"/>
        <rFont val="宋体"/>
        <family val="3"/>
        <charset val="134"/>
      </rPr>
      <t>亩，总投资</t>
    </r>
    <r>
      <rPr>
        <sz val="9"/>
        <rFont val="Times New Roman"/>
        <family val="1"/>
      </rPr>
      <t>50</t>
    </r>
    <r>
      <rPr>
        <sz val="9"/>
        <rFont val="宋体"/>
        <family val="3"/>
        <charset val="134"/>
      </rPr>
      <t>亿元，分二期建设：其中一期占地</t>
    </r>
    <r>
      <rPr>
        <sz val="9"/>
        <rFont val="Times New Roman"/>
        <family val="1"/>
      </rPr>
      <t>400</t>
    </r>
    <r>
      <rPr>
        <sz val="9"/>
        <rFont val="宋体"/>
        <family val="3"/>
        <charset val="134"/>
      </rPr>
      <t>亩，二期</t>
    </r>
    <r>
      <rPr>
        <sz val="9"/>
        <rFont val="Times New Roman"/>
        <family val="1"/>
      </rPr>
      <t>600</t>
    </r>
    <r>
      <rPr>
        <sz val="9"/>
        <rFont val="宋体"/>
        <family val="3"/>
        <charset val="134"/>
      </rPr>
      <t>亩。建设总部大厦、点灯网等。</t>
    </r>
    <phoneticPr fontId="1" type="noConversion"/>
  </si>
  <si>
    <r>
      <rPr>
        <sz val="9"/>
        <rFont val="宋体"/>
        <family val="3"/>
        <charset val="134"/>
      </rPr>
      <t>项目规划占地面积</t>
    </r>
    <r>
      <rPr>
        <sz val="9"/>
        <rFont val="Times New Roman"/>
        <family val="1"/>
      </rPr>
      <t>300</t>
    </r>
    <r>
      <rPr>
        <sz val="9"/>
        <rFont val="宋体"/>
        <family val="3"/>
        <charset val="134"/>
      </rPr>
      <t>亩，总建筑面积</t>
    </r>
    <r>
      <rPr>
        <sz val="9"/>
        <rFont val="Times New Roman"/>
        <family val="1"/>
      </rPr>
      <t>220000</t>
    </r>
    <r>
      <rPr>
        <sz val="9"/>
        <rFont val="宋体"/>
        <family val="3"/>
        <charset val="134"/>
      </rPr>
      <t>平方米。主要建设办公楼、生产车间、仓库等工程；同时购置全自动热量表标定校表台、丝网印刷机、回流焊机等设备。</t>
    </r>
    <phoneticPr fontId="1" type="noConversion"/>
  </si>
  <si>
    <r>
      <rPr>
        <sz val="9"/>
        <rFont val="宋体"/>
        <family val="3"/>
        <charset val="134"/>
      </rPr>
      <t>在长沙、益阳、常德</t>
    </r>
    <r>
      <rPr>
        <sz val="9"/>
        <rFont val="Times New Roman"/>
        <family val="1"/>
      </rPr>
      <t>3</t>
    </r>
    <r>
      <rPr>
        <sz val="9"/>
        <rFont val="宋体"/>
        <family val="3"/>
        <charset val="134"/>
      </rPr>
      <t>市分别成立湖南湘投钛金属有限公司、湖南湘投金天新材料有限公司、湖南钛业科技有限公司，对应建设</t>
    </r>
    <r>
      <rPr>
        <sz val="9"/>
        <rFont val="Times New Roman"/>
        <family val="1"/>
      </rPr>
      <t>“</t>
    </r>
    <r>
      <rPr>
        <sz val="9"/>
        <rFont val="宋体"/>
        <family val="3"/>
        <charset val="134"/>
      </rPr>
      <t>高附加值、高技术</t>
    </r>
    <r>
      <rPr>
        <sz val="9"/>
        <rFont val="Times New Roman"/>
        <family val="1"/>
      </rPr>
      <t>”</t>
    </r>
    <r>
      <rPr>
        <sz val="9"/>
        <rFont val="宋体"/>
        <family val="3"/>
        <charset val="134"/>
      </rPr>
      <t>的钛加工材高端产品市场，投资建设</t>
    </r>
    <r>
      <rPr>
        <sz val="9"/>
        <rFont val="Times New Roman"/>
        <family val="1"/>
      </rPr>
      <t>“</t>
    </r>
    <r>
      <rPr>
        <sz val="9"/>
        <rFont val="宋体"/>
        <family val="3"/>
        <charset val="134"/>
      </rPr>
      <t>高性能钛及钛合金加工材项目</t>
    </r>
    <r>
      <rPr>
        <sz val="9"/>
        <rFont val="Times New Roman"/>
        <family val="1"/>
      </rPr>
      <t>”</t>
    </r>
    <r>
      <rPr>
        <sz val="9"/>
        <rFont val="宋体"/>
        <family val="3"/>
        <charset val="134"/>
      </rPr>
      <t>、</t>
    </r>
    <r>
      <rPr>
        <sz val="9"/>
        <rFont val="Times New Roman"/>
        <family val="1"/>
      </rPr>
      <t>“</t>
    </r>
    <r>
      <rPr>
        <sz val="9"/>
        <rFont val="宋体"/>
        <family val="3"/>
        <charset val="134"/>
      </rPr>
      <t>高性能钛板带项目</t>
    </r>
    <r>
      <rPr>
        <sz val="9"/>
        <rFont val="Times New Roman"/>
        <family val="1"/>
      </rPr>
      <t>”</t>
    </r>
    <r>
      <rPr>
        <sz val="9"/>
        <rFont val="宋体"/>
        <family val="3"/>
        <charset val="134"/>
      </rPr>
      <t>和</t>
    </r>
    <r>
      <rPr>
        <sz val="9"/>
        <rFont val="Times New Roman"/>
        <family val="1"/>
      </rPr>
      <t>“</t>
    </r>
    <r>
      <rPr>
        <sz val="9"/>
        <rFont val="宋体"/>
        <family val="3"/>
        <charset val="134"/>
      </rPr>
      <t>高性能钛焊管项目</t>
    </r>
    <r>
      <rPr>
        <sz val="9"/>
        <rFont val="Times New Roman"/>
        <family val="1"/>
      </rPr>
      <t>”</t>
    </r>
    <r>
      <rPr>
        <sz val="9"/>
        <rFont val="宋体"/>
        <family val="3"/>
        <charset val="134"/>
      </rPr>
      <t>。</t>
    </r>
    <phoneticPr fontId="1" type="noConversion"/>
  </si>
  <si>
    <r>
      <rPr>
        <sz val="9"/>
        <rFont val="宋体"/>
        <family val="3"/>
        <charset val="134"/>
      </rPr>
      <t>项目将主要打造增材制造研发体系、应用体系和平台服务体系在内的</t>
    </r>
    <r>
      <rPr>
        <sz val="9"/>
        <rFont val="Times New Roman"/>
        <family val="1"/>
      </rPr>
      <t>3</t>
    </r>
    <r>
      <rPr>
        <sz val="9"/>
        <rFont val="宋体"/>
        <family val="3"/>
        <charset val="134"/>
      </rPr>
      <t>大功能模块，使其成为国际一流的</t>
    </r>
    <r>
      <rPr>
        <sz val="9"/>
        <rFont val="Times New Roman"/>
        <family val="1"/>
      </rPr>
      <t>3D</t>
    </r>
    <r>
      <rPr>
        <sz val="9"/>
        <rFont val="宋体"/>
        <family val="3"/>
        <charset val="134"/>
      </rPr>
      <t>打印高新设备、高新技术材料的供应基地，带动</t>
    </r>
    <r>
      <rPr>
        <sz val="9"/>
        <rFont val="Times New Roman"/>
        <family val="1"/>
      </rPr>
      <t>3D</t>
    </r>
    <r>
      <rPr>
        <sz val="9"/>
        <rFont val="宋体"/>
        <family val="3"/>
        <charset val="134"/>
      </rPr>
      <t>打印的下游产业的发展，并衍生</t>
    </r>
    <r>
      <rPr>
        <sz val="9"/>
        <rFont val="Times New Roman"/>
        <family val="1"/>
      </rPr>
      <t>3D</t>
    </r>
    <r>
      <rPr>
        <sz val="9"/>
        <rFont val="宋体"/>
        <family val="3"/>
        <charset val="134"/>
      </rPr>
      <t>扫描仪、</t>
    </r>
    <r>
      <rPr>
        <sz val="9"/>
        <rFont val="Times New Roman"/>
        <family val="1"/>
      </rPr>
      <t>B2C</t>
    </r>
    <r>
      <rPr>
        <sz val="9"/>
        <rFont val="宋体"/>
        <family val="3"/>
        <charset val="134"/>
      </rPr>
      <t>、</t>
    </r>
    <r>
      <rPr>
        <sz val="9"/>
        <rFont val="Times New Roman"/>
        <family val="1"/>
      </rPr>
      <t>3D</t>
    </r>
    <r>
      <rPr>
        <sz val="9"/>
        <rFont val="宋体"/>
        <family val="3"/>
        <charset val="134"/>
      </rPr>
      <t>打印吧等新兴行业，形成</t>
    </r>
    <r>
      <rPr>
        <sz val="9"/>
        <rFont val="Times New Roman"/>
        <family val="1"/>
      </rPr>
      <t>3D</t>
    </r>
    <r>
      <rPr>
        <sz val="9"/>
        <rFont val="宋体"/>
        <family val="3"/>
        <charset val="134"/>
      </rPr>
      <t>打印全产业链集群。</t>
    </r>
    <phoneticPr fontId="1" type="noConversion"/>
  </si>
  <si>
    <r>
      <rPr>
        <sz val="9"/>
        <rFont val="宋体"/>
        <family val="3"/>
        <charset val="134"/>
      </rPr>
      <t>项目规划用地面积</t>
    </r>
    <r>
      <rPr>
        <sz val="9"/>
        <rFont val="Times New Roman"/>
        <family val="1"/>
      </rPr>
      <t>600</t>
    </r>
    <r>
      <rPr>
        <sz val="9"/>
        <rFont val="宋体"/>
        <family val="3"/>
        <charset val="134"/>
      </rPr>
      <t>亩，引进约</t>
    </r>
    <r>
      <rPr>
        <sz val="9"/>
        <rFont val="Times New Roman"/>
        <family val="1"/>
      </rPr>
      <t>8-10</t>
    </r>
    <r>
      <rPr>
        <sz val="9"/>
        <rFont val="宋体"/>
        <family val="3"/>
        <charset val="134"/>
      </rPr>
      <t>家新材料研发生产企业，培育一批产值超</t>
    </r>
    <r>
      <rPr>
        <sz val="9"/>
        <rFont val="Times New Roman"/>
        <family val="1"/>
      </rPr>
      <t>10</t>
    </r>
    <r>
      <rPr>
        <sz val="9"/>
        <rFont val="宋体"/>
        <family val="3"/>
        <charset val="134"/>
      </rPr>
      <t>亿元企业，形成完善的产业配套和支撑。</t>
    </r>
    <phoneticPr fontId="1" type="noConversion"/>
  </si>
  <si>
    <r>
      <rPr>
        <sz val="9"/>
        <rFont val="宋体"/>
        <family val="3"/>
        <charset val="134"/>
      </rPr>
      <t>年产</t>
    </r>
    <r>
      <rPr>
        <sz val="9"/>
        <rFont val="Times New Roman"/>
        <family val="1"/>
      </rPr>
      <t>4000</t>
    </r>
    <r>
      <rPr>
        <sz val="9"/>
        <rFont val="宋体"/>
        <family val="3"/>
        <charset val="134"/>
      </rPr>
      <t>吨靶向键合吸附环保新材料生产</t>
    </r>
    <phoneticPr fontId="1" type="noConversion"/>
  </si>
  <si>
    <r>
      <rPr>
        <sz val="9"/>
        <rFont val="宋体"/>
        <family val="3"/>
        <charset val="134"/>
      </rPr>
      <t>股权融资、风险投资、银行或金融机构贷款、</t>
    </r>
    <r>
      <rPr>
        <sz val="9"/>
        <rFont val="Times New Roman"/>
        <family val="1"/>
      </rPr>
      <t>PPP</t>
    </r>
    <r>
      <rPr>
        <sz val="9"/>
        <rFont val="宋体"/>
        <family val="3"/>
        <charset val="134"/>
      </rPr>
      <t>、</t>
    </r>
    <r>
      <rPr>
        <sz val="9"/>
        <rFont val="Times New Roman"/>
        <family val="1"/>
      </rPr>
      <t>BOT</t>
    </r>
    <phoneticPr fontId="1" type="noConversion"/>
  </si>
  <si>
    <r>
      <rPr>
        <sz val="9"/>
        <rFont val="宋体"/>
        <family val="3"/>
        <charset val="134"/>
      </rPr>
      <t>有色金属新材料产业园规划用地面积</t>
    </r>
    <r>
      <rPr>
        <sz val="9"/>
        <rFont val="Times New Roman"/>
        <family val="1"/>
      </rPr>
      <t>320</t>
    </r>
    <r>
      <rPr>
        <sz val="9"/>
        <rFont val="宋体"/>
        <family val="3"/>
        <charset val="134"/>
      </rPr>
      <t>亩，总投资</t>
    </r>
    <r>
      <rPr>
        <sz val="9"/>
        <rFont val="Times New Roman"/>
        <family val="1"/>
      </rPr>
      <t>250</t>
    </r>
    <r>
      <rPr>
        <sz val="9"/>
        <rFont val="宋体"/>
        <family val="3"/>
        <charset val="134"/>
      </rPr>
      <t>亿元，分两期建设，将重点引进国内外高端环保新材料、有色金属精深加工制造企业、及其上下游先进制造企业。</t>
    </r>
    <phoneticPr fontId="1" type="noConversion"/>
  </si>
  <si>
    <r>
      <rPr>
        <sz val="9"/>
        <rFont val="宋体"/>
        <family val="3"/>
        <charset val="134"/>
      </rPr>
      <t>新增生产、检验、实验设备，形成年产</t>
    </r>
    <r>
      <rPr>
        <sz val="9"/>
        <rFont val="Times New Roman"/>
        <family val="1"/>
      </rPr>
      <t>120MW</t>
    </r>
    <r>
      <rPr>
        <sz val="9"/>
        <rFont val="宋体"/>
        <family val="3"/>
        <charset val="134"/>
      </rPr>
      <t>的太阳能发电系统生产、研发能力，实现高效太阳能光伏发电系统产业化。</t>
    </r>
    <phoneticPr fontId="1" type="noConversion"/>
  </si>
  <si>
    <r>
      <rPr>
        <sz val="9"/>
        <rFont val="宋体"/>
        <family val="3"/>
        <charset val="134"/>
      </rPr>
      <t>唐明峰</t>
    </r>
    <r>
      <rPr>
        <sz val="9"/>
        <rFont val="Times New Roman"/>
        <family val="1"/>
      </rPr>
      <t xml:space="preserve"> </t>
    </r>
    <phoneticPr fontId="1" type="noConversion"/>
  </si>
  <si>
    <r>
      <rPr>
        <sz val="9"/>
        <rFont val="宋体"/>
        <family val="3"/>
        <charset val="134"/>
      </rPr>
      <t>铝空、铁镍</t>
    </r>
    <r>
      <rPr>
        <sz val="9"/>
        <rFont val="Times New Roman"/>
        <family val="1"/>
      </rPr>
      <t>/</t>
    </r>
    <r>
      <rPr>
        <sz val="9"/>
        <rFont val="宋体"/>
        <family val="3"/>
        <charset val="134"/>
      </rPr>
      <t>钛锂燃料电池生产</t>
    </r>
    <phoneticPr fontId="1" type="noConversion"/>
  </si>
  <si>
    <r>
      <rPr>
        <sz val="9"/>
        <rFont val="宋体"/>
        <family val="3"/>
        <charset val="134"/>
      </rPr>
      <t>主要建设铁镍电池生产线</t>
    </r>
    <r>
      <rPr>
        <sz val="9"/>
        <rFont val="Times New Roman"/>
        <family val="1"/>
      </rPr>
      <t>100</t>
    </r>
    <r>
      <rPr>
        <sz val="9"/>
        <rFont val="宋体"/>
        <family val="3"/>
        <charset val="134"/>
      </rPr>
      <t>条，占地</t>
    </r>
    <r>
      <rPr>
        <sz val="9"/>
        <rFont val="Times New Roman"/>
        <family val="1"/>
      </rPr>
      <t>150</t>
    </r>
    <r>
      <rPr>
        <sz val="9"/>
        <rFont val="宋体"/>
        <family val="3"/>
        <charset val="134"/>
      </rPr>
      <t>至</t>
    </r>
    <r>
      <rPr>
        <sz val="9"/>
        <rFont val="Times New Roman"/>
        <family val="1"/>
      </rPr>
      <t>200</t>
    </r>
    <r>
      <rPr>
        <sz val="9"/>
        <rFont val="宋体"/>
        <family val="3"/>
        <charset val="134"/>
      </rPr>
      <t>亩；钛锂燃料电池生产线</t>
    </r>
    <r>
      <rPr>
        <sz val="9"/>
        <rFont val="Times New Roman"/>
        <family val="1"/>
      </rPr>
      <t>20</t>
    </r>
    <r>
      <rPr>
        <sz val="9"/>
        <rFont val="宋体"/>
        <family val="3"/>
        <charset val="134"/>
      </rPr>
      <t>条，占地</t>
    </r>
    <r>
      <rPr>
        <sz val="9"/>
        <rFont val="Times New Roman"/>
        <family val="1"/>
      </rPr>
      <t>20</t>
    </r>
    <r>
      <rPr>
        <sz val="9"/>
        <rFont val="宋体"/>
        <family val="3"/>
        <charset val="134"/>
      </rPr>
      <t>至</t>
    </r>
    <r>
      <rPr>
        <sz val="9"/>
        <rFont val="Times New Roman"/>
        <family val="1"/>
      </rPr>
      <t>70</t>
    </r>
    <r>
      <rPr>
        <sz val="9"/>
        <rFont val="宋体"/>
        <family val="3"/>
        <charset val="134"/>
      </rPr>
      <t>亩。</t>
    </r>
    <phoneticPr fontId="1" type="noConversion"/>
  </si>
  <si>
    <r>
      <rPr>
        <sz val="9"/>
        <rFont val="宋体"/>
        <family val="3"/>
        <charset val="134"/>
      </rPr>
      <t>项目占地面积</t>
    </r>
    <r>
      <rPr>
        <sz val="9"/>
        <rFont val="Times New Roman"/>
        <family val="1"/>
      </rPr>
      <t>150</t>
    </r>
    <r>
      <rPr>
        <sz val="9"/>
        <rFont val="宋体"/>
        <family val="3"/>
        <charset val="134"/>
      </rPr>
      <t>至</t>
    </r>
    <r>
      <rPr>
        <sz val="9"/>
        <rFont val="Times New Roman"/>
        <family val="1"/>
      </rPr>
      <t>300</t>
    </r>
    <r>
      <rPr>
        <sz val="9"/>
        <rFont val="宋体"/>
        <family val="3"/>
        <charset val="134"/>
      </rPr>
      <t>亩，采用国外成熟的丹纳法生产工艺，建设年产</t>
    </r>
    <r>
      <rPr>
        <sz val="9"/>
        <rFont val="Times New Roman"/>
        <family val="1"/>
      </rPr>
      <t>4</t>
    </r>
    <r>
      <rPr>
        <sz val="9"/>
        <rFont val="宋体"/>
        <family val="3"/>
        <charset val="134"/>
      </rPr>
      <t>万吨中性药管玻璃生产线。</t>
    </r>
    <phoneticPr fontId="1" type="noConversion"/>
  </si>
  <si>
    <r>
      <rPr>
        <sz val="9"/>
        <rFont val="宋体"/>
        <family val="3"/>
        <charset val="134"/>
      </rPr>
      <t>项目规划用地总面积约</t>
    </r>
    <r>
      <rPr>
        <sz val="9"/>
        <rFont val="Times New Roman"/>
        <family val="1"/>
      </rPr>
      <t>2500</t>
    </r>
    <r>
      <rPr>
        <sz val="9"/>
        <rFont val="宋体"/>
        <family val="3"/>
        <charset val="134"/>
      </rPr>
      <t>亩，重点发展高性能金属材料、先进硬质材料、新型建材和新能源材料制造，规划引进新材料领域龙头企业</t>
    </r>
    <r>
      <rPr>
        <sz val="9"/>
        <rFont val="Times New Roman"/>
        <family val="1"/>
      </rPr>
      <t>3-5</t>
    </r>
    <r>
      <rPr>
        <sz val="9"/>
        <rFont val="宋体"/>
        <family val="3"/>
        <charset val="134"/>
      </rPr>
      <t>家，搭建产学研合作平台</t>
    </r>
    <r>
      <rPr>
        <sz val="9"/>
        <rFont val="Times New Roman"/>
        <family val="1"/>
      </rPr>
      <t>1</t>
    </r>
    <r>
      <rPr>
        <sz val="9"/>
        <rFont val="宋体"/>
        <family val="3"/>
        <charset val="134"/>
      </rPr>
      <t>个，中小型新材料配套企业</t>
    </r>
    <r>
      <rPr>
        <sz val="9"/>
        <rFont val="Times New Roman"/>
        <family val="1"/>
      </rPr>
      <t>100</t>
    </r>
    <r>
      <rPr>
        <sz val="9"/>
        <rFont val="宋体"/>
        <family val="3"/>
        <charset val="134"/>
      </rPr>
      <t>家以上，逐步形成园区新型材料产业集群。</t>
    </r>
    <phoneticPr fontId="1" type="noConversion"/>
  </si>
  <si>
    <r>
      <rPr>
        <sz val="9"/>
        <rFont val="宋体"/>
        <family val="3"/>
        <charset val="134"/>
      </rPr>
      <t>拟规划面积</t>
    </r>
    <r>
      <rPr>
        <sz val="9"/>
        <rFont val="Times New Roman"/>
        <family val="1"/>
      </rPr>
      <t>200</t>
    </r>
    <r>
      <rPr>
        <sz val="9"/>
        <rFont val="宋体"/>
        <family val="3"/>
        <charset val="134"/>
      </rPr>
      <t>亩，建设大容量聚合物锂电池生产线。主要建设现代化生产车间、行政办公大楼、物流和仓储车间、技术研发大楼、员工宿舍及配套基础设施。</t>
    </r>
    <phoneticPr fontId="1" type="noConversion"/>
  </si>
  <si>
    <r>
      <rPr>
        <sz val="9"/>
        <rFont val="宋体"/>
        <family val="3"/>
        <charset val="134"/>
      </rPr>
      <t>首期规划用地</t>
    </r>
    <r>
      <rPr>
        <sz val="9"/>
        <rFont val="Times New Roman"/>
        <family val="1"/>
      </rPr>
      <t>300</t>
    </r>
    <r>
      <rPr>
        <sz val="9"/>
        <rFont val="宋体"/>
        <family val="3"/>
        <charset val="134"/>
      </rPr>
      <t>亩，年生产石墨烯及石墨烯深加工产品达千吨以上，主要引进集中在汽车、塑料、涂层、建筑、金属、电池、航空以及能源和储能领域石墨烯产品生产企业，主要建设研发中心、检测中心、生产车间及其他配套生产和生活设施等。</t>
    </r>
    <phoneticPr fontId="1" type="noConversion"/>
  </si>
  <si>
    <r>
      <rPr>
        <sz val="9"/>
        <rFont val="宋体"/>
        <family val="3"/>
        <charset val="134"/>
      </rPr>
      <t>拟规划面积</t>
    </r>
    <r>
      <rPr>
        <sz val="9"/>
        <rFont val="Times New Roman"/>
        <family val="1"/>
      </rPr>
      <t>500</t>
    </r>
    <r>
      <rPr>
        <sz val="9"/>
        <rFont val="宋体"/>
        <family val="3"/>
        <charset val="134"/>
      </rPr>
      <t>亩建设专业园区，主要打造钛材深加工、泡沫镍储能、纳米粉体新材料、锂离子电池隔膜材料、化工新材料、超高分子量聚乙烯</t>
    </r>
    <r>
      <rPr>
        <sz val="9"/>
        <rFont val="Times New Roman"/>
        <family val="1"/>
      </rPr>
      <t>(UHMWPE)</t>
    </r>
    <r>
      <rPr>
        <sz val="9"/>
        <rFont val="宋体"/>
        <family val="3"/>
        <charset val="134"/>
      </rPr>
      <t>纤维等新材料产业。</t>
    </r>
    <phoneticPr fontId="1" type="noConversion"/>
  </si>
  <si>
    <r>
      <rPr>
        <sz val="9"/>
        <rFont val="宋体"/>
        <family val="3"/>
        <charset val="134"/>
      </rPr>
      <t>拟选址益阳高新区东部产业园，规划面积约</t>
    </r>
    <r>
      <rPr>
        <sz val="9"/>
        <rFont val="Times New Roman"/>
        <family val="1"/>
      </rPr>
      <t>1500</t>
    </r>
    <r>
      <rPr>
        <sz val="9"/>
        <rFont val="宋体"/>
        <family val="3"/>
        <charset val="134"/>
      </rPr>
      <t>亩。继续引进先进电池材料、硬质材料、复合材料、</t>
    </r>
    <r>
      <rPr>
        <sz val="9"/>
        <rFont val="Times New Roman"/>
        <family val="1"/>
      </rPr>
      <t>3D</t>
    </r>
    <r>
      <rPr>
        <sz val="9"/>
        <rFont val="宋体"/>
        <family val="3"/>
        <charset val="134"/>
      </rPr>
      <t>打印金属、纳米材料、石墨烯材料、生物基材料、智能材料等各类生产与研发企业。</t>
    </r>
    <phoneticPr fontId="1" type="noConversion"/>
  </si>
  <si>
    <r>
      <rPr>
        <sz val="9"/>
        <rFont val="宋体"/>
        <family val="3"/>
        <charset val="134"/>
      </rPr>
      <t>项目规划用地</t>
    </r>
    <r>
      <rPr>
        <sz val="9"/>
        <rFont val="Times New Roman"/>
        <family val="1"/>
      </rPr>
      <t>300</t>
    </r>
    <r>
      <rPr>
        <sz val="9"/>
        <rFont val="宋体"/>
        <family val="3"/>
        <charset val="134"/>
      </rPr>
      <t>亩，拟建设厂房、办公用房、食堂及宿舍，购买生产设备，建设年产</t>
    </r>
    <r>
      <rPr>
        <sz val="9"/>
        <rFont val="Times New Roman"/>
        <family val="1"/>
      </rPr>
      <t>20</t>
    </r>
    <r>
      <rPr>
        <sz val="9"/>
        <rFont val="宋体"/>
        <family val="3"/>
        <charset val="134"/>
      </rPr>
      <t>万吨轻质碳酸钙和纳米碳酸钙、</t>
    </r>
    <r>
      <rPr>
        <sz val="9"/>
        <rFont val="Times New Roman"/>
        <family val="1"/>
      </rPr>
      <t>100</t>
    </r>
    <r>
      <rPr>
        <sz val="9"/>
        <rFont val="宋体"/>
        <family val="3"/>
        <charset val="134"/>
      </rPr>
      <t>万吨氧化钙、</t>
    </r>
    <r>
      <rPr>
        <sz val="9"/>
        <rFont val="Times New Roman"/>
        <family val="1"/>
      </rPr>
      <t>50</t>
    </r>
    <r>
      <rPr>
        <sz val="9"/>
        <rFont val="宋体"/>
        <family val="3"/>
        <charset val="134"/>
      </rPr>
      <t>万吨中高档氢氧化钙及配套产品生产线。</t>
    </r>
    <phoneticPr fontId="1" type="noConversion"/>
  </si>
  <si>
    <r>
      <rPr>
        <sz val="9"/>
        <rFont val="宋体"/>
        <family val="3"/>
        <charset val="134"/>
      </rPr>
      <t>项目规划总用地面积</t>
    </r>
    <r>
      <rPr>
        <sz val="9"/>
        <rFont val="Times New Roman"/>
        <family val="1"/>
      </rPr>
      <t>1800</t>
    </r>
    <r>
      <rPr>
        <sz val="9"/>
        <rFont val="宋体"/>
        <family val="3"/>
        <charset val="134"/>
      </rPr>
      <t>亩，建筑面积约</t>
    </r>
    <r>
      <rPr>
        <sz val="9"/>
        <rFont val="Times New Roman"/>
        <family val="1"/>
      </rPr>
      <t>100</t>
    </r>
    <r>
      <rPr>
        <sz val="9"/>
        <rFont val="宋体"/>
        <family val="3"/>
        <charset val="134"/>
      </rPr>
      <t>万平方米。计划建设周期</t>
    </r>
    <r>
      <rPr>
        <sz val="9"/>
        <rFont val="Times New Roman"/>
        <family val="1"/>
      </rPr>
      <t>5</t>
    </r>
    <r>
      <rPr>
        <sz val="9"/>
        <rFont val="宋体"/>
        <family val="3"/>
        <charset val="134"/>
      </rPr>
      <t>年，用地</t>
    </r>
    <r>
      <rPr>
        <sz val="9"/>
        <rFont val="Times New Roman"/>
        <family val="1"/>
      </rPr>
      <t>1800</t>
    </r>
    <r>
      <rPr>
        <sz val="9"/>
        <rFont val="宋体"/>
        <family val="3"/>
        <charset val="134"/>
      </rPr>
      <t>亩，分三期进行。</t>
    </r>
    <phoneticPr fontId="1" type="noConversion"/>
  </si>
  <si>
    <r>
      <rPr>
        <sz val="9"/>
        <rFont val="宋体"/>
        <family val="3"/>
        <charset val="134"/>
      </rPr>
      <t>莫花李
张</t>
    </r>
    <r>
      <rPr>
        <sz val="9"/>
        <rFont val="Times New Roman"/>
        <family val="1"/>
      </rPr>
      <t xml:space="preserve">    </t>
    </r>
    <r>
      <rPr>
        <sz val="9"/>
        <rFont val="宋体"/>
        <family val="3"/>
        <charset val="134"/>
      </rPr>
      <t>婷</t>
    </r>
    <phoneticPr fontId="1" type="noConversion"/>
  </si>
  <si>
    <r>
      <t>07352659718</t>
    </r>
    <r>
      <rPr>
        <sz val="9"/>
        <rFont val="宋体"/>
        <family val="3"/>
        <charset val="134"/>
      </rPr>
      <t xml:space="preserve">
</t>
    </r>
    <r>
      <rPr>
        <sz val="9"/>
        <rFont val="Times New Roman"/>
        <family val="1"/>
      </rPr>
      <t>13617357149</t>
    </r>
    <phoneticPr fontId="1" type="noConversion"/>
  </si>
  <si>
    <r>
      <rPr>
        <sz val="9"/>
        <rFont val="宋体"/>
        <family val="3"/>
        <charset val="134"/>
      </rPr>
      <t>项目规划用地</t>
    </r>
    <r>
      <rPr>
        <sz val="9"/>
        <rFont val="Times New Roman"/>
        <family val="1"/>
      </rPr>
      <t>300</t>
    </r>
    <r>
      <rPr>
        <sz val="9"/>
        <rFont val="宋体"/>
        <family val="3"/>
        <charset val="134"/>
      </rPr>
      <t>亩，建设集稀贵金属精深加工、金融服务、信息交流、物流配送、国际贸易为一体的正威稀贵金属产业园。</t>
    </r>
    <phoneticPr fontId="1" type="noConversion"/>
  </si>
  <si>
    <r>
      <rPr>
        <sz val="9"/>
        <rFont val="宋体"/>
        <family val="3"/>
        <charset val="134"/>
      </rPr>
      <t>王</t>
    </r>
    <r>
      <rPr>
        <sz val="9"/>
        <rFont val="Times New Roman"/>
        <family val="1"/>
      </rPr>
      <t xml:space="preserve">    </t>
    </r>
    <r>
      <rPr>
        <sz val="9"/>
        <rFont val="宋体"/>
        <family val="3"/>
        <charset val="134"/>
      </rPr>
      <t>辉
莫花李</t>
    </r>
    <phoneticPr fontId="1" type="noConversion"/>
  </si>
  <si>
    <r>
      <t>07352659758</t>
    </r>
    <r>
      <rPr>
        <sz val="9"/>
        <rFont val="宋体"/>
        <family val="3"/>
        <charset val="134"/>
      </rPr>
      <t xml:space="preserve">
</t>
    </r>
    <r>
      <rPr>
        <sz val="9"/>
        <rFont val="Times New Roman"/>
        <family val="1"/>
      </rPr>
      <t>07352659718</t>
    </r>
    <phoneticPr fontId="1" type="noConversion"/>
  </si>
  <si>
    <r>
      <rPr>
        <sz val="9"/>
        <rFont val="宋体"/>
        <family val="3"/>
        <charset val="134"/>
      </rPr>
      <t>项目占地</t>
    </r>
    <r>
      <rPr>
        <sz val="9"/>
        <rFont val="Times New Roman"/>
        <family val="1"/>
      </rPr>
      <t>134000</t>
    </r>
    <r>
      <rPr>
        <sz val="9"/>
        <rFont val="宋体"/>
        <family val="3"/>
        <charset val="134"/>
      </rPr>
      <t>平方米，</t>
    </r>
    <r>
      <rPr>
        <sz val="9"/>
        <rFont val="Times New Roman"/>
        <family val="1"/>
      </rPr>
      <t xml:space="preserve">  </t>
    </r>
    <r>
      <rPr>
        <sz val="9"/>
        <rFont val="宋体"/>
        <family val="3"/>
        <charset val="134"/>
      </rPr>
      <t>新建</t>
    </r>
    <r>
      <rPr>
        <sz val="9"/>
        <rFont val="Times New Roman"/>
        <family val="1"/>
      </rPr>
      <t>4</t>
    </r>
    <r>
      <rPr>
        <sz val="9"/>
        <rFont val="宋体"/>
        <family val="3"/>
        <charset val="134"/>
      </rPr>
      <t>栋标准厂房、一栋综合办公楼，总建筑面积</t>
    </r>
    <r>
      <rPr>
        <sz val="9"/>
        <rFont val="Times New Roman"/>
        <family val="1"/>
      </rPr>
      <t>140000m2</t>
    </r>
    <r>
      <rPr>
        <sz val="9"/>
        <rFont val="宋体"/>
        <family val="3"/>
        <charset val="134"/>
      </rPr>
      <t>，主要进行锂电池系列材料研发、生产和销售年产量约</t>
    </r>
    <r>
      <rPr>
        <sz val="9"/>
        <rFont val="Times New Roman"/>
        <family val="1"/>
      </rPr>
      <t>1.5</t>
    </r>
    <r>
      <rPr>
        <sz val="9"/>
        <rFont val="宋体"/>
        <family val="3"/>
        <charset val="134"/>
      </rPr>
      <t>万吨。</t>
    </r>
    <phoneticPr fontId="1" type="noConversion"/>
  </si>
  <si>
    <r>
      <rPr>
        <sz val="9"/>
        <rFont val="宋体"/>
        <family val="3"/>
        <charset val="134"/>
      </rPr>
      <t>钟</t>
    </r>
    <r>
      <rPr>
        <sz val="9"/>
        <rFont val="Times New Roman"/>
        <family val="1"/>
      </rPr>
      <t xml:space="preserve">   </t>
    </r>
    <r>
      <rPr>
        <sz val="9"/>
        <rFont val="宋体"/>
        <family val="3"/>
        <charset val="134"/>
      </rPr>
      <t>明</t>
    </r>
    <phoneticPr fontId="1" type="noConversion"/>
  </si>
  <si>
    <r>
      <rPr>
        <sz val="9"/>
        <rFont val="宋体"/>
        <family val="3"/>
        <charset val="134"/>
      </rPr>
      <t>总规划面积</t>
    </r>
    <r>
      <rPr>
        <sz val="9"/>
        <rFont val="Times New Roman"/>
        <family val="1"/>
      </rPr>
      <t>600</t>
    </r>
    <r>
      <rPr>
        <sz val="9"/>
        <rFont val="宋体"/>
        <family val="3"/>
        <charset val="134"/>
      </rPr>
      <t>亩，分二期建设：一期规划用地面积</t>
    </r>
    <r>
      <rPr>
        <sz val="9"/>
        <rFont val="Times New Roman"/>
        <family val="1"/>
      </rPr>
      <t>260</t>
    </r>
    <r>
      <rPr>
        <sz val="9"/>
        <rFont val="宋体"/>
        <family val="3"/>
        <charset val="134"/>
      </rPr>
      <t>亩，总建筑面积</t>
    </r>
    <r>
      <rPr>
        <sz val="9"/>
        <rFont val="Times New Roman"/>
        <family val="1"/>
      </rPr>
      <t>20.66</t>
    </r>
    <r>
      <rPr>
        <sz val="9"/>
        <rFont val="宋体"/>
        <family val="3"/>
        <charset val="134"/>
      </rPr>
      <t>万平方米，其中标准厂房</t>
    </r>
    <r>
      <rPr>
        <sz val="9"/>
        <rFont val="Times New Roman"/>
        <family val="1"/>
      </rPr>
      <t>158182</t>
    </r>
    <r>
      <rPr>
        <sz val="9"/>
        <rFont val="宋体"/>
        <family val="3"/>
        <charset val="134"/>
      </rPr>
      <t>平方米，行政办公及员工宿舍、食堂等其他建筑</t>
    </r>
    <r>
      <rPr>
        <sz val="9"/>
        <rFont val="Times New Roman"/>
        <family val="1"/>
      </rPr>
      <t>48444</t>
    </r>
    <r>
      <rPr>
        <sz val="9"/>
        <rFont val="宋体"/>
        <family val="3"/>
        <charset val="134"/>
      </rPr>
      <t>平方米；建设园区规划道路</t>
    </r>
    <r>
      <rPr>
        <sz val="9"/>
        <rFont val="Times New Roman"/>
        <family val="1"/>
      </rPr>
      <t>46985</t>
    </r>
    <r>
      <rPr>
        <sz val="9"/>
        <rFont val="宋体"/>
        <family val="3"/>
        <charset val="134"/>
      </rPr>
      <t>平方米，配套建设绿化、亮化、电力、给排水及其他附属工程。</t>
    </r>
    <phoneticPr fontId="1" type="noConversion"/>
  </si>
  <si>
    <r>
      <t>PPP</t>
    </r>
    <r>
      <rPr>
        <sz val="9"/>
        <rFont val="宋体"/>
        <family val="3"/>
        <charset val="134"/>
      </rPr>
      <t>、</t>
    </r>
    <r>
      <rPr>
        <sz val="9"/>
        <rFont val="Times New Roman"/>
        <family val="1"/>
      </rPr>
      <t>BOT</t>
    </r>
    <r>
      <rPr>
        <sz val="9"/>
        <rFont val="宋体"/>
        <family val="3"/>
        <charset val="134"/>
      </rPr>
      <t>模式</t>
    </r>
    <phoneticPr fontId="1" type="noConversion"/>
  </si>
  <si>
    <r>
      <rPr>
        <sz val="9"/>
        <rFont val="宋体"/>
        <family val="3"/>
        <charset val="134"/>
      </rPr>
      <t>郴州高新区</t>
    </r>
    <r>
      <rPr>
        <sz val="9"/>
        <rFont val="Times New Roman"/>
        <family val="1"/>
      </rPr>
      <t>“</t>
    </r>
    <r>
      <rPr>
        <sz val="9"/>
        <rFont val="宋体"/>
        <family val="3"/>
        <charset val="134"/>
      </rPr>
      <t>湖南八方矿业交易中心</t>
    </r>
    <r>
      <rPr>
        <sz val="9"/>
        <rFont val="Times New Roman"/>
        <family val="1"/>
      </rPr>
      <t>”</t>
    </r>
    <r>
      <rPr>
        <sz val="9"/>
        <rFont val="宋体"/>
        <family val="3"/>
        <charset val="134"/>
      </rPr>
      <t>招商</t>
    </r>
    <phoneticPr fontId="1" type="noConversion"/>
  </si>
  <si>
    <r>
      <rPr>
        <sz val="9"/>
        <rFont val="宋体"/>
        <family val="3"/>
        <charset val="134"/>
      </rPr>
      <t>项目选址郴州高新技术产业开发区和郴州湘南国际物流园区内，规划两个空间片区用地总面积</t>
    </r>
    <r>
      <rPr>
        <sz val="9"/>
        <rFont val="Times New Roman"/>
        <family val="1"/>
      </rPr>
      <t>1000</t>
    </r>
    <r>
      <rPr>
        <sz val="9"/>
        <rFont val="宋体"/>
        <family val="3"/>
        <charset val="134"/>
      </rPr>
      <t>余亩，其中湘南国际物流园空间片区</t>
    </r>
    <r>
      <rPr>
        <sz val="9"/>
        <rFont val="Times New Roman"/>
        <family val="1"/>
      </rPr>
      <t>600</t>
    </r>
    <r>
      <rPr>
        <sz val="9"/>
        <rFont val="宋体"/>
        <family val="3"/>
        <charset val="134"/>
      </rPr>
      <t>余亩，郴州有色金属产业园空间片区</t>
    </r>
    <r>
      <rPr>
        <sz val="9"/>
        <rFont val="Times New Roman"/>
        <family val="1"/>
      </rPr>
      <t>400</t>
    </r>
    <r>
      <rPr>
        <sz val="9"/>
        <rFont val="宋体"/>
        <family val="3"/>
        <charset val="134"/>
      </rPr>
      <t>余亩</t>
    </r>
    <r>
      <rPr>
        <sz val="9"/>
        <rFont val="Times New Roman"/>
        <family val="1"/>
      </rPr>
      <t>,27</t>
    </r>
    <r>
      <rPr>
        <sz val="9"/>
        <rFont val="宋体"/>
        <family val="3"/>
        <charset val="134"/>
      </rPr>
      <t>幢商务办公别墅已经建成</t>
    </r>
    <r>
      <rPr>
        <sz val="9"/>
        <rFont val="Times New Roman"/>
        <family val="1"/>
      </rPr>
      <t>,28</t>
    </r>
    <r>
      <rPr>
        <sz val="9"/>
        <rFont val="宋体"/>
        <family val="3"/>
        <charset val="134"/>
      </rPr>
      <t>层的矿业大楼已完成基础。</t>
    </r>
    <phoneticPr fontId="1" type="noConversion"/>
  </si>
  <si>
    <r>
      <rPr>
        <sz val="9"/>
        <rFont val="宋体"/>
        <family val="3"/>
        <charset val="134"/>
      </rPr>
      <t>何</t>
    </r>
    <r>
      <rPr>
        <sz val="9"/>
        <rFont val="Times New Roman"/>
        <family val="1"/>
      </rPr>
      <t xml:space="preserve">    </t>
    </r>
    <r>
      <rPr>
        <sz val="9"/>
        <rFont val="宋体"/>
        <family val="3"/>
        <charset val="134"/>
      </rPr>
      <t>利</t>
    </r>
    <phoneticPr fontId="1" type="noConversion"/>
  </si>
  <si>
    <r>
      <rPr>
        <sz val="9"/>
        <rFont val="宋体"/>
        <family val="3"/>
        <charset val="134"/>
      </rPr>
      <t>对通天玉石资源进行勘探、保护性开采，重新规划建设临武县宝玉石文化产业园，新建珠宝玉石检测站</t>
    </r>
    <r>
      <rPr>
        <sz val="9"/>
        <rFont val="Times New Roman"/>
        <family val="1"/>
      </rPr>
      <t>1</t>
    </r>
    <r>
      <rPr>
        <sz val="9"/>
        <rFont val="宋体"/>
        <family val="3"/>
        <charset val="134"/>
      </rPr>
      <t>个。</t>
    </r>
    <phoneticPr fontId="1" type="noConversion"/>
  </si>
  <si>
    <r>
      <rPr>
        <sz val="9"/>
        <rFont val="宋体"/>
        <family val="3"/>
        <charset val="134"/>
      </rPr>
      <t>胡</t>
    </r>
    <r>
      <rPr>
        <sz val="9"/>
        <rFont val="Times New Roman"/>
        <family val="1"/>
      </rPr>
      <t xml:space="preserve">    </t>
    </r>
    <r>
      <rPr>
        <sz val="9"/>
        <rFont val="宋体"/>
        <family val="3"/>
        <charset val="134"/>
      </rPr>
      <t>郴</t>
    </r>
    <phoneticPr fontId="1" type="noConversion"/>
  </si>
  <si>
    <r>
      <rPr>
        <sz val="9"/>
        <rFont val="宋体"/>
        <family val="3"/>
        <charset val="134"/>
      </rPr>
      <t>长沙县</t>
    </r>
    <r>
      <rPr>
        <sz val="9"/>
        <rFont val="Times New Roman"/>
        <family val="1"/>
      </rPr>
      <t>“</t>
    </r>
    <r>
      <rPr>
        <sz val="9"/>
        <rFont val="宋体"/>
        <family val="3"/>
        <charset val="134"/>
      </rPr>
      <t>沙坪</t>
    </r>
    <r>
      <rPr>
        <sz val="9"/>
        <rFont val="Times New Roman"/>
        <family val="1"/>
      </rPr>
      <t>•</t>
    </r>
    <r>
      <rPr>
        <sz val="9"/>
        <rFont val="宋体"/>
        <family val="3"/>
        <charset val="134"/>
      </rPr>
      <t>绣坊街</t>
    </r>
    <r>
      <rPr>
        <sz val="9"/>
        <rFont val="Times New Roman"/>
        <family val="1"/>
      </rPr>
      <t>”</t>
    </r>
    <r>
      <rPr>
        <sz val="9"/>
        <rFont val="宋体"/>
        <family val="3"/>
        <charset val="134"/>
      </rPr>
      <t>招商</t>
    </r>
    <phoneticPr fontId="1" type="noConversion"/>
  </si>
  <si>
    <r>
      <rPr>
        <sz val="9"/>
        <rFont val="宋体"/>
        <family val="3"/>
        <charset val="134"/>
      </rPr>
      <t>沙坪</t>
    </r>
    <r>
      <rPr>
        <sz val="9"/>
        <rFont val="Times New Roman"/>
        <family val="1"/>
      </rPr>
      <t>•</t>
    </r>
    <r>
      <rPr>
        <sz val="9"/>
        <rFont val="宋体"/>
        <family val="3"/>
        <charset val="134"/>
      </rPr>
      <t>绣坊街全长</t>
    </r>
    <r>
      <rPr>
        <sz val="9"/>
        <rFont val="Times New Roman"/>
        <family val="1"/>
      </rPr>
      <t>1.3</t>
    </r>
    <r>
      <rPr>
        <sz val="9"/>
        <rFont val="宋体"/>
        <family val="3"/>
        <charset val="134"/>
      </rPr>
      <t>公里，总用地面积</t>
    </r>
    <r>
      <rPr>
        <sz val="9"/>
        <rFont val="Times New Roman"/>
        <family val="1"/>
      </rPr>
      <t>12</t>
    </r>
    <r>
      <rPr>
        <sz val="9"/>
        <rFont val="宋体"/>
        <family val="3"/>
        <charset val="134"/>
      </rPr>
      <t>万㎡，拟建设商业设施</t>
    </r>
    <r>
      <rPr>
        <sz val="9"/>
        <rFont val="Times New Roman"/>
        <family val="1"/>
      </rPr>
      <t>6.1</t>
    </r>
    <r>
      <rPr>
        <sz val="9"/>
        <rFont val="宋体"/>
        <family val="3"/>
        <charset val="134"/>
      </rPr>
      <t>万㎡，办公设施</t>
    </r>
    <r>
      <rPr>
        <sz val="9"/>
        <rFont val="Times New Roman"/>
        <family val="1"/>
      </rPr>
      <t>3.5</t>
    </r>
    <r>
      <rPr>
        <sz val="9"/>
        <rFont val="宋体"/>
        <family val="3"/>
        <charset val="134"/>
      </rPr>
      <t>万㎡，酒店</t>
    </r>
    <r>
      <rPr>
        <sz val="9"/>
        <rFont val="Times New Roman"/>
        <family val="1"/>
      </rPr>
      <t>2</t>
    </r>
    <r>
      <rPr>
        <sz val="9"/>
        <rFont val="宋体"/>
        <family val="3"/>
        <charset val="134"/>
      </rPr>
      <t>万㎡，驿站</t>
    </r>
    <r>
      <rPr>
        <sz val="9"/>
        <rFont val="Times New Roman"/>
        <family val="1"/>
      </rPr>
      <t>1300</t>
    </r>
    <r>
      <rPr>
        <sz val="9"/>
        <rFont val="宋体"/>
        <family val="3"/>
        <charset val="134"/>
      </rPr>
      <t>㎡，地下车库</t>
    </r>
    <r>
      <rPr>
        <sz val="9"/>
        <rFont val="Times New Roman"/>
        <family val="1"/>
      </rPr>
      <t>1.5</t>
    </r>
    <r>
      <rPr>
        <sz val="9"/>
        <rFont val="宋体"/>
        <family val="3"/>
        <charset val="134"/>
      </rPr>
      <t>万㎡。</t>
    </r>
    <phoneticPr fontId="1" type="noConversion"/>
  </si>
  <si>
    <r>
      <rPr>
        <sz val="9"/>
        <rFont val="宋体"/>
        <family val="3"/>
        <charset val="134"/>
      </rPr>
      <t>刘</t>
    </r>
    <r>
      <rPr>
        <sz val="9"/>
        <rFont val="Times New Roman"/>
        <family val="1"/>
      </rPr>
      <t xml:space="preserve">    </t>
    </r>
    <r>
      <rPr>
        <sz val="9"/>
        <rFont val="宋体"/>
        <family val="3"/>
        <charset val="134"/>
      </rPr>
      <t>倩
严春晔</t>
    </r>
    <phoneticPr fontId="1" type="noConversion"/>
  </si>
  <si>
    <r>
      <rPr>
        <sz val="9"/>
        <rFont val="宋体"/>
        <family val="3"/>
        <charset val="134"/>
      </rPr>
      <t>项目总规划面积</t>
    </r>
    <r>
      <rPr>
        <sz val="9"/>
        <rFont val="Times New Roman"/>
        <family val="1"/>
      </rPr>
      <t>500</t>
    </r>
    <r>
      <rPr>
        <sz val="9"/>
        <rFont val="宋体"/>
        <family val="3"/>
        <charset val="134"/>
      </rPr>
      <t>亩。拟重点建设国家级建筑工业化技术中心、建筑工业化和智能家居基地。</t>
    </r>
    <phoneticPr fontId="1" type="noConversion"/>
  </si>
  <si>
    <r>
      <rPr>
        <sz val="9"/>
        <rFont val="宋体"/>
        <family val="3"/>
        <charset val="134"/>
      </rPr>
      <t>独资</t>
    </r>
    <r>
      <rPr>
        <sz val="9"/>
        <rFont val="Times New Roman"/>
        <family val="1"/>
      </rPr>
      <t xml:space="preserve"> </t>
    </r>
    <r>
      <rPr>
        <sz val="9"/>
        <rFont val="宋体"/>
        <family val="3"/>
        <charset val="134"/>
      </rPr>
      <t>、合资、合作</t>
    </r>
    <phoneticPr fontId="1" type="noConversion"/>
  </si>
  <si>
    <r>
      <rPr>
        <sz val="9"/>
        <rFont val="宋体"/>
        <family val="3"/>
        <charset val="134"/>
      </rPr>
      <t>项目用地</t>
    </r>
    <r>
      <rPr>
        <sz val="9"/>
        <rFont val="Times New Roman"/>
        <family val="1"/>
      </rPr>
      <t>1200</t>
    </r>
    <r>
      <rPr>
        <sz val="9"/>
        <rFont val="宋体"/>
        <family val="3"/>
        <charset val="134"/>
      </rPr>
      <t>亩（含</t>
    </r>
    <r>
      <rPr>
        <sz val="9"/>
        <rFont val="Times New Roman"/>
        <family val="1"/>
      </rPr>
      <t>80-100</t>
    </r>
    <r>
      <rPr>
        <sz val="9"/>
        <rFont val="宋体"/>
        <family val="3"/>
        <charset val="134"/>
      </rPr>
      <t>亩配套产业园），拟重点引进纸尿裤、纸尿片、孕婴童护理用品、童车床、辅食品、玩具、早教用品、妇女卫生用品及产业上下游配套生产企业与孕婴童用品零售企业总部。</t>
    </r>
    <phoneticPr fontId="1" type="noConversion"/>
  </si>
  <si>
    <r>
      <rPr>
        <sz val="9"/>
        <rFont val="宋体"/>
        <family val="3"/>
        <charset val="134"/>
      </rPr>
      <t>株洲</t>
    </r>
    <r>
      <rPr>
        <sz val="9"/>
        <rFont val="Times New Roman"/>
        <family val="1"/>
      </rPr>
      <t>“</t>
    </r>
    <r>
      <rPr>
        <sz val="9"/>
        <rFont val="宋体"/>
        <family val="3"/>
        <charset val="134"/>
      </rPr>
      <t>芦淞服饰新城</t>
    </r>
    <r>
      <rPr>
        <sz val="9"/>
        <rFont val="Times New Roman"/>
        <family val="1"/>
      </rPr>
      <t>”</t>
    </r>
    <r>
      <rPr>
        <sz val="9"/>
        <rFont val="宋体"/>
        <family val="3"/>
        <charset val="134"/>
      </rPr>
      <t>建设</t>
    </r>
    <phoneticPr fontId="1" type="noConversion"/>
  </si>
  <si>
    <r>
      <rPr>
        <sz val="9"/>
        <rFont val="宋体"/>
        <family val="3"/>
        <charset val="134"/>
      </rPr>
      <t>项目选址株洲市芦淞区龙泉地区和白关镇，总占地面积</t>
    </r>
    <r>
      <rPr>
        <sz val="9"/>
        <rFont val="Times New Roman"/>
        <family val="1"/>
      </rPr>
      <t>19</t>
    </r>
    <r>
      <rPr>
        <sz val="9"/>
        <rFont val="宋体"/>
        <family val="3"/>
        <charset val="134"/>
      </rPr>
      <t>平方公里。一期占地</t>
    </r>
    <r>
      <rPr>
        <sz val="9"/>
        <rFont val="Times New Roman"/>
        <family val="1"/>
      </rPr>
      <t>10000</t>
    </r>
    <r>
      <rPr>
        <sz val="9"/>
        <rFont val="宋体"/>
        <family val="3"/>
        <charset val="134"/>
      </rPr>
      <t>亩，其中，龙泉</t>
    </r>
    <r>
      <rPr>
        <sz val="9"/>
        <rFont val="Times New Roman"/>
        <family val="1"/>
      </rPr>
      <t>4000</t>
    </r>
    <r>
      <rPr>
        <sz val="9"/>
        <rFont val="宋体"/>
        <family val="3"/>
        <charset val="134"/>
      </rPr>
      <t>亩，拟建设总部经济大楼；白关镇</t>
    </r>
    <r>
      <rPr>
        <sz val="9"/>
        <rFont val="Times New Roman"/>
        <family val="1"/>
      </rPr>
      <t>6000</t>
    </r>
    <r>
      <rPr>
        <sz val="9"/>
        <rFont val="宋体"/>
        <family val="3"/>
        <charset val="134"/>
      </rPr>
      <t>亩，用于建设工业园区。二期占地</t>
    </r>
    <r>
      <rPr>
        <sz val="9"/>
        <rFont val="Times New Roman"/>
        <family val="1"/>
      </rPr>
      <t>12000</t>
    </r>
    <r>
      <rPr>
        <sz val="9"/>
        <rFont val="宋体"/>
        <family val="3"/>
        <charset val="134"/>
      </rPr>
      <t>亩。三期占地</t>
    </r>
    <r>
      <rPr>
        <sz val="9"/>
        <rFont val="Times New Roman"/>
        <family val="1"/>
      </rPr>
      <t>8000</t>
    </r>
    <r>
      <rPr>
        <sz val="9"/>
        <rFont val="宋体"/>
        <family val="3"/>
        <charset val="134"/>
      </rPr>
      <t>亩。</t>
    </r>
    <phoneticPr fontId="1" type="noConversion"/>
  </si>
  <si>
    <r>
      <rPr>
        <sz val="9"/>
        <rFont val="宋体"/>
        <family val="3"/>
        <charset val="134"/>
      </rPr>
      <t>项目占地</t>
    </r>
    <r>
      <rPr>
        <sz val="9"/>
        <rFont val="Times New Roman"/>
        <family val="1"/>
      </rPr>
      <t>21.97</t>
    </r>
    <r>
      <rPr>
        <sz val="9"/>
        <rFont val="宋体"/>
        <family val="3"/>
        <charset val="134"/>
      </rPr>
      <t>公顷，按照仿古建筑风格设计建设，主要引进釉下五彩瓷品牌生产企业落户，集中传承和打造釉下五彩瓷这一国家非物质文化遗产，形成艺术陶瓷产业集群。</t>
    </r>
    <phoneticPr fontId="1" type="noConversion"/>
  </si>
  <si>
    <r>
      <rPr>
        <sz val="9"/>
        <rFont val="宋体"/>
        <family val="3"/>
        <charset val="134"/>
      </rPr>
      <t>项目总建筑面积</t>
    </r>
    <r>
      <rPr>
        <sz val="9"/>
        <rFont val="Times New Roman"/>
        <family val="1"/>
      </rPr>
      <t>75455</t>
    </r>
    <r>
      <rPr>
        <sz val="9"/>
        <rFont val="宋体"/>
        <family val="3"/>
        <charset val="134"/>
      </rPr>
      <t>平方米，其中：生产厂房</t>
    </r>
    <r>
      <rPr>
        <sz val="9"/>
        <rFont val="Times New Roman"/>
        <family val="1"/>
      </rPr>
      <t>60480</t>
    </r>
    <r>
      <rPr>
        <sz val="9"/>
        <rFont val="宋体"/>
        <family val="3"/>
        <charset val="134"/>
      </rPr>
      <t>平方米，综合楼</t>
    </r>
    <r>
      <rPr>
        <sz val="9"/>
        <rFont val="Times New Roman"/>
        <family val="1"/>
      </rPr>
      <t>4607</t>
    </r>
    <r>
      <rPr>
        <sz val="9"/>
        <rFont val="宋体"/>
        <family val="3"/>
        <charset val="134"/>
      </rPr>
      <t>平方米，食堂</t>
    </r>
    <r>
      <rPr>
        <sz val="9"/>
        <rFont val="Times New Roman"/>
        <family val="1"/>
      </rPr>
      <t>252</t>
    </r>
    <r>
      <rPr>
        <sz val="9"/>
        <rFont val="宋体"/>
        <family val="3"/>
        <charset val="134"/>
      </rPr>
      <t>平方米，澡堂</t>
    </r>
    <r>
      <rPr>
        <sz val="9"/>
        <rFont val="Times New Roman"/>
        <family val="1"/>
      </rPr>
      <t>252</t>
    </r>
    <r>
      <rPr>
        <sz val="9"/>
        <rFont val="宋体"/>
        <family val="3"/>
        <charset val="134"/>
      </rPr>
      <t>平方米，设备房</t>
    </r>
    <r>
      <rPr>
        <sz val="9"/>
        <rFont val="Times New Roman"/>
        <family val="1"/>
      </rPr>
      <t>504</t>
    </r>
    <r>
      <rPr>
        <sz val="9"/>
        <rFont val="宋体"/>
        <family val="3"/>
        <charset val="134"/>
      </rPr>
      <t>平方米，宿舍楼</t>
    </r>
    <r>
      <rPr>
        <sz val="9"/>
        <rFont val="Times New Roman"/>
        <family val="1"/>
      </rPr>
      <t>3600</t>
    </r>
    <r>
      <rPr>
        <sz val="9"/>
        <rFont val="宋体"/>
        <family val="3"/>
        <charset val="134"/>
      </rPr>
      <t>平方米，科技楼</t>
    </r>
    <r>
      <rPr>
        <sz val="9"/>
        <rFont val="Times New Roman"/>
        <family val="1"/>
      </rPr>
      <t>5760</t>
    </r>
    <r>
      <rPr>
        <sz val="9"/>
        <rFont val="宋体"/>
        <family val="3"/>
        <charset val="134"/>
      </rPr>
      <t>平方米。</t>
    </r>
    <phoneticPr fontId="1" type="noConversion"/>
  </si>
  <si>
    <r>
      <rPr>
        <sz val="9"/>
        <rFont val="宋体"/>
        <family val="3"/>
        <charset val="134"/>
      </rPr>
      <t>建设节能办公大楼、节能环保示范小区、示范小学、节能环保科普教育基地、区域供能能源站。该项目地块总占地面积</t>
    </r>
    <r>
      <rPr>
        <sz val="9"/>
        <rFont val="Times New Roman"/>
        <family val="1"/>
      </rPr>
      <t>104</t>
    </r>
    <r>
      <rPr>
        <sz val="9"/>
        <rFont val="宋体"/>
        <family val="3"/>
        <charset val="134"/>
      </rPr>
      <t>亩。</t>
    </r>
    <phoneticPr fontId="1" type="noConversion"/>
  </si>
  <si>
    <r>
      <rPr>
        <sz val="9"/>
        <rFont val="宋体"/>
        <family val="3"/>
        <charset val="134"/>
      </rPr>
      <t>耒阳市年产</t>
    </r>
    <r>
      <rPr>
        <sz val="9"/>
        <rFont val="Times New Roman"/>
        <family val="1"/>
      </rPr>
      <t>60</t>
    </r>
    <r>
      <rPr>
        <sz val="9"/>
        <rFont val="宋体"/>
        <family val="3"/>
        <charset val="134"/>
      </rPr>
      <t>万吨</t>
    </r>
    <r>
      <rPr>
        <sz val="9"/>
        <rFont val="Times New Roman"/>
        <family val="1"/>
      </rPr>
      <t>LBP</t>
    </r>
    <r>
      <rPr>
        <sz val="9"/>
        <rFont val="宋体"/>
        <family val="3"/>
        <charset val="134"/>
      </rPr>
      <t>全生物降解膜生产</t>
    </r>
    <phoneticPr fontId="1" type="noConversion"/>
  </si>
  <si>
    <r>
      <rPr>
        <sz val="9"/>
        <rFont val="宋体"/>
        <family val="3"/>
        <charset val="134"/>
      </rPr>
      <t>项目拟建设年产</t>
    </r>
    <r>
      <rPr>
        <sz val="9"/>
        <rFont val="Times New Roman"/>
        <family val="1"/>
      </rPr>
      <t>60</t>
    </r>
    <r>
      <rPr>
        <sz val="9"/>
        <rFont val="宋体"/>
        <family val="3"/>
        <charset val="134"/>
      </rPr>
      <t>万吨</t>
    </r>
    <r>
      <rPr>
        <sz val="9"/>
        <rFont val="Times New Roman"/>
        <family val="1"/>
      </rPr>
      <t>LBP</t>
    </r>
    <r>
      <rPr>
        <sz val="9"/>
        <rFont val="宋体"/>
        <family val="3"/>
        <charset val="134"/>
      </rPr>
      <t>全生物降解膜生产线及厂房、配套附属设施等。</t>
    </r>
    <phoneticPr fontId="1" type="noConversion"/>
  </si>
  <si>
    <r>
      <rPr>
        <sz val="9"/>
        <rFont val="宋体"/>
        <family val="3"/>
        <charset val="134"/>
      </rPr>
      <t>项目规划用地总面积约</t>
    </r>
    <r>
      <rPr>
        <sz val="9"/>
        <rFont val="Times New Roman"/>
        <family val="1"/>
      </rPr>
      <t>1000</t>
    </r>
    <r>
      <rPr>
        <sz val="9"/>
        <rFont val="宋体"/>
        <family val="3"/>
        <charset val="134"/>
      </rPr>
      <t>亩，拟引进食品、药品智能包装及装备制造，组合印刷、绿色印刷、数字印刷及装备制造，云印刷与互联网包装、激光打印及装备制造、</t>
    </r>
    <r>
      <rPr>
        <sz val="9"/>
        <rFont val="Times New Roman"/>
        <family val="1"/>
      </rPr>
      <t>3D</t>
    </r>
    <r>
      <rPr>
        <sz val="9"/>
        <rFont val="宋体"/>
        <family val="3"/>
        <charset val="134"/>
      </rPr>
      <t>打印及装备制造等方面的企业入驻，打造中部地区最具实力的包装印刷与装备制造基地。</t>
    </r>
    <phoneticPr fontId="1" type="noConversion"/>
  </si>
  <si>
    <r>
      <t>073157575799</t>
    </r>
    <r>
      <rPr>
        <sz val="9"/>
        <rFont val="宋体"/>
        <family val="3"/>
        <charset val="134"/>
      </rPr>
      <t xml:space="preserve">
</t>
    </r>
    <r>
      <rPr>
        <sz val="9"/>
        <rFont val="Times New Roman"/>
        <family val="1"/>
      </rPr>
      <t>13975282238</t>
    </r>
    <phoneticPr fontId="1" type="noConversion"/>
  </si>
  <si>
    <r>
      <rPr>
        <sz val="9"/>
        <rFont val="宋体"/>
        <family val="3"/>
        <charset val="134"/>
      </rPr>
      <t>包装印刷文化产业园区总体规划占地</t>
    </r>
    <r>
      <rPr>
        <sz val="9"/>
        <rFont val="Times New Roman"/>
        <family val="1"/>
      </rPr>
      <t>1500</t>
    </r>
    <r>
      <rPr>
        <sz val="9"/>
        <rFont val="宋体"/>
        <family val="3"/>
        <charset val="134"/>
      </rPr>
      <t>亩，分三期，一期已建成，二期占地</t>
    </r>
    <r>
      <rPr>
        <sz val="9"/>
        <rFont val="Times New Roman"/>
        <family val="1"/>
      </rPr>
      <t>314</t>
    </r>
    <r>
      <rPr>
        <sz val="9"/>
        <rFont val="宋体"/>
        <family val="3"/>
        <charset val="134"/>
      </rPr>
      <t>亩，三期占地</t>
    </r>
    <r>
      <rPr>
        <sz val="9"/>
        <rFont val="Times New Roman"/>
        <family val="1"/>
      </rPr>
      <t>900</t>
    </r>
    <r>
      <rPr>
        <sz val="9"/>
        <rFont val="宋体"/>
        <family val="3"/>
        <charset val="134"/>
      </rPr>
      <t>亩，完成标准化生产区、仓储物流区、商务办公区、产品研发区、住宅生活区、产业服务区六大功能区。</t>
    </r>
    <phoneticPr fontId="1" type="noConversion"/>
  </si>
  <si>
    <r>
      <rPr>
        <sz val="9"/>
        <rFont val="宋体"/>
        <family val="3"/>
        <charset val="134"/>
      </rPr>
      <t>项目选址宝庆科技园。园区规划总占地</t>
    </r>
    <r>
      <rPr>
        <sz val="9"/>
        <rFont val="Times New Roman"/>
        <family val="1"/>
      </rPr>
      <t>2000</t>
    </r>
    <r>
      <rPr>
        <sz val="9"/>
        <rFont val="宋体"/>
        <family val="3"/>
        <charset val="134"/>
      </rPr>
      <t>亩。分两期建设：一期征地</t>
    </r>
    <r>
      <rPr>
        <sz val="9"/>
        <rFont val="Times New Roman"/>
        <family val="1"/>
      </rPr>
      <t>1200</t>
    </r>
    <r>
      <rPr>
        <sz val="9"/>
        <rFont val="宋体"/>
        <family val="3"/>
        <charset val="134"/>
      </rPr>
      <t>亩，投资</t>
    </r>
    <r>
      <rPr>
        <sz val="9"/>
        <rFont val="Times New Roman"/>
        <family val="1"/>
      </rPr>
      <t>28</t>
    </r>
    <r>
      <rPr>
        <sz val="9"/>
        <rFont val="宋体"/>
        <family val="3"/>
        <charset val="134"/>
      </rPr>
      <t>亿元，主要进行园区公共基础设施建设和龙头企业建设；二期征地</t>
    </r>
    <r>
      <rPr>
        <sz val="9"/>
        <rFont val="Times New Roman"/>
        <family val="1"/>
      </rPr>
      <t>800</t>
    </r>
    <r>
      <rPr>
        <sz val="9"/>
        <rFont val="宋体"/>
        <family val="3"/>
        <charset val="134"/>
      </rPr>
      <t>亩，通过招商引资，引进外地投资者和聚集本市普通企业。</t>
    </r>
    <phoneticPr fontId="1" type="noConversion"/>
  </si>
  <si>
    <r>
      <rPr>
        <sz val="9"/>
        <rFont val="宋体"/>
        <family val="3"/>
        <charset val="134"/>
      </rPr>
      <t>唐</t>
    </r>
    <r>
      <rPr>
        <sz val="9"/>
        <rFont val="Times New Roman"/>
        <family val="1"/>
      </rPr>
      <t xml:space="preserve">    </t>
    </r>
    <r>
      <rPr>
        <sz val="9"/>
        <rFont val="宋体"/>
        <family val="3"/>
        <charset val="134"/>
      </rPr>
      <t>克
汪金烨</t>
    </r>
    <phoneticPr fontId="1" type="noConversion"/>
  </si>
  <si>
    <r>
      <rPr>
        <sz val="9"/>
        <rFont val="宋体"/>
        <family val="3"/>
        <charset val="134"/>
      </rPr>
      <t>品牌服饰项目规划占地面积约</t>
    </r>
    <r>
      <rPr>
        <sz val="9"/>
        <rFont val="Times New Roman"/>
        <family val="1"/>
      </rPr>
      <t>3000</t>
    </r>
    <r>
      <rPr>
        <sz val="9"/>
        <rFont val="宋体"/>
        <family val="3"/>
        <charset val="134"/>
      </rPr>
      <t>亩，项目一期开发土地</t>
    </r>
    <r>
      <rPr>
        <sz val="9"/>
        <rFont val="Times New Roman"/>
        <family val="1"/>
      </rPr>
      <t>340</t>
    </r>
    <r>
      <rPr>
        <sz val="9"/>
        <rFont val="宋体"/>
        <family val="3"/>
        <charset val="134"/>
      </rPr>
      <t>亩，总建筑面积</t>
    </r>
    <r>
      <rPr>
        <sz val="9"/>
        <rFont val="Times New Roman"/>
        <family val="1"/>
      </rPr>
      <t>42</t>
    </r>
    <r>
      <rPr>
        <sz val="9"/>
        <rFont val="宋体"/>
        <family val="3"/>
        <charset val="134"/>
      </rPr>
      <t>万平方米，标准化厂房</t>
    </r>
    <r>
      <rPr>
        <sz val="9"/>
        <rFont val="Times New Roman"/>
        <family val="1"/>
      </rPr>
      <t>48</t>
    </r>
    <r>
      <rPr>
        <sz val="9"/>
        <rFont val="宋体"/>
        <family val="3"/>
        <charset val="134"/>
      </rPr>
      <t>栋，并建设与其配套的道路、供排水、供电管网。</t>
    </r>
    <phoneticPr fontId="1" type="noConversion"/>
  </si>
  <si>
    <r>
      <rPr>
        <sz val="9"/>
        <rFont val="宋体"/>
        <family val="3"/>
        <charset val="134"/>
      </rPr>
      <t>黄菊春
文</t>
    </r>
    <r>
      <rPr>
        <sz val="9"/>
        <rFont val="Times New Roman"/>
        <family val="1"/>
      </rPr>
      <t xml:space="preserve">    </t>
    </r>
    <r>
      <rPr>
        <sz val="9"/>
        <rFont val="宋体"/>
        <family val="3"/>
        <charset val="134"/>
      </rPr>
      <t>雯</t>
    </r>
    <phoneticPr fontId="1" type="noConversion"/>
  </si>
  <si>
    <r>
      <rPr>
        <sz val="9"/>
        <rFont val="宋体"/>
        <family val="3"/>
        <charset val="134"/>
      </rPr>
      <t>项目规划用地</t>
    </r>
    <r>
      <rPr>
        <sz val="9"/>
        <rFont val="Times New Roman"/>
        <family val="1"/>
      </rPr>
      <t>300</t>
    </r>
    <r>
      <rPr>
        <sz val="9"/>
        <rFont val="宋体"/>
        <family val="3"/>
        <charset val="134"/>
      </rPr>
      <t>亩，建设</t>
    </r>
    <r>
      <rPr>
        <sz val="9"/>
        <rFont val="Times New Roman"/>
        <family val="1"/>
      </rPr>
      <t>30</t>
    </r>
    <r>
      <rPr>
        <sz val="9"/>
        <rFont val="宋体"/>
        <family val="3"/>
        <charset val="134"/>
      </rPr>
      <t>万平方米标准化厂房，引进金属门窗生产企业</t>
    </r>
    <r>
      <rPr>
        <sz val="9"/>
        <rFont val="Times New Roman"/>
        <family val="1"/>
      </rPr>
      <t>100</t>
    </r>
    <r>
      <rPr>
        <sz val="9"/>
        <rFont val="宋体"/>
        <family val="3"/>
        <charset val="134"/>
      </rPr>
      <t>余家，分三期实施，一期用地</t>
    </r>
    <r>
      <rPr>
        <sz val="9"/>
        <rFont val="Times New Roman"/>
        <family val="1"/>
      </rPr>
      <t>90.7</t>
    </r>
    <r>
      <rPr>
        <sz val="9"/>
        <rFont val="宋体"/>
        <family val="3"/>
        <charset val="134"/>
      </rPr>
      <t>亩，建设</t>
    </r>
    <r>
      <rPr>
        <sz val="9"/>
        <rFont val="Times New Roman"/>
        <family val="1"/>
      </rPr>
      <t>10</t>
    </r>
    <r>
      <rPr>
        <sz val="9"/>
        <rFont val="宋体"/>
        <family val="3"/>
        <charset val="134"/>
      </rPr>
      <t>万平方米标准化厂房，优先安排迫切入园的</t>
    </r>
    <r>
      <rPr>
        <sz val="9"/>
        <rFont val="Times New Roman"/>
        <family val="1"/>
      </rPr>
      <t>50</t>
    </r>
    <r>
      <rPr>
        <sz val="9"/>
        <rFont val="宋体"/>
        <family val="3"/>
        <charset val="134"/>
      </rPr>
      <t>家企业。</t>
    </r>
    <phoneticPr fontId="1" type="noConversion"/>
  </si>
  <si>
    <r>
      <rPr>
        <sz val="9"/>
        <rFont val="宋体"/>
        <family val="3"/>
        <charset val="134"/>
      </rPr>
      <t>充分利用现有设备进行技改，引进行业先进技术，淘汰装置内高能耗、落后的工艺和设备，形成年产</t>
    </r>
    <r>
      <rPr>
        <sz val="9"/>
        <rFont val="Times New Roman"/>
        <family val="1"/>
      </rPr>
      <t>15</t>
    </r>
    <r>
      <rPr>
        <sz val="9"/>
        <rFont val="宋体"/>
        <family val="3"/>
        <charset val="134"/>
      </rPr>
      <t>万吨硝酸配套年产</t>
    </r>
    <r>
      <rPr>
        <sz val="9"/>
        <rFont val="Times New Roman"/>
        <family val="1"/>
      </rPr>
      <t>18</t>
    </r>
    <r>
      <rPr>
        <sz val="9"/>
        <rFont val="宋体"/>
        <family val="3"/>
        <charset val="134"/>
      </rPr>
      <t>万吨硝酸铵（</t>
    </r>
    <r>
      <rPr>
        <sz val="9"/>
        <rFont val="Times New Roman"/>
        <family val="1"/>
      </rPr>
      <t>20</t>
    </r>
    <r>
      <rPr>
        <sz val="9"/>
        <rFont val="宋体"/>
        <family val="3"/>
        <charset val="134"/>
      </rPr>
      <t>万吨液体硝铵）能力。</t>
    </r>
    <phoneticPr fontId="1" type="noConversion"/>
  </si>
  <si>
    <r>
      <t>13807399886</t>
    </r>
    <r>
      <rPr>
        <sz val="9"/>
        <rFont val="宋体"/>
        <family val="3"/>
        <charset val="134"/>
      </rPr>
      <t xml:space="preserve">
</t>
    </r>
    <r>
      <rPr>
        <sz val="9"/>
        <rFont val="Times New Roman"/>
        <family val="1"/>
      </rPr>
      <t>13907395058</t>
    </r>
    <phoneticPr fontId="1" type="noConversion"/>
  </si>
  <si>
    <r>
      <rPr>
        <sz val="9"/>
        <rFont val="宋体"/>
        <family val="3"/>
        <charset val="134"/>
      </rPr>
      <t>项目预计占地</t>
    </r>
    <r>
      <rPr>
        <sz val="9"/>
        <rFont val="Times New Roman"/>
        <family val="1"/>
      </rPr>
      <t>100</t>
    </r>
    <r>
      <rPr>
        <sz val="9"/>
        <rFont val="宋体"/>
        <family val="3"/>
        <charset val="134"/>
      </rPr>
      <t>亩，总建筑面积约为</t>
    </r>
    <r>
      <rPr>
        <sz val="9"/>
        <rFont val="Times New Roman"/>
        <family val="1"/>
      </rPr>
      <t>41200</t>
    </r>
    <r>
      <rPr>
        <sz val="9"/>
        <rFont val="宋体"/>
        <family val="3"/>
        <charset val="134"/>
      </rPr>
      <t>平方米，主要建设内容包括生产车间、试验车间、仓库、机修房、物流调度中心、办公楼、倒班楼等。</t>
    </r>
    <phoneticPr fontId="1" type="noConversion"/>
  </si>
  <si>
    <r>
      <rPr>
        <sz val="9"/>
        <rFont val="宋体"/>
        <family val="3"/>
        <charset val="134"/>
      </rPr>
      <t>毕</t>
    </r>
    <r>
      <rPr>
        <sz val="9"/>
        <rFont val="Times New Roman"/>
        <family val="1"/>
      </rPr>
      <t xml:space="preserve">    </t>
    </r>
    <r>
      <rPr>
        <sz val="9"/>
        <rFont val="宋体"/>
        <family val="3"/>
        <charset val="134"/>
      </rPr>
      <t>涛</t>
    </r>
    <phoneticPr fontId="1" type="noConversion"/>
  </si>
  <si>
    <r>
      <rPr>
        <sz val="9"/>
        <rFont val="宋体"/>
        <family val="3"/>
        <charset val="134"/>
      </rPr>
      <t>建设一套</t>
    </r>
    <r>
      <rPr>
        <sz val="9"/>
        <rFont val="Times New Roman"/>
        <family val="1"/>
      </rPr>
      <t>3</t>
    </r>
    <r>
      <rPr>
        <sz val="9"/>
        <rFont val="宋体"/>
        <family val="3"/>
        <charset val="134"/>
      </rPr>
      <t>万吨</t>
    </r>
    <r>
      <rPr>
        <sz val="9"/>
        <rFont val="Times New Roman"/>
        <family val="1"/>
      </rPr>
      <t>/</t>
    </r>
    <r>
      <rPr>
        <sz val="9"/>
        <rFont val="宋体"/>
        <family val="3"/>
        <charset val="134"/>
      </rPr>
      <t>年尼龙</t>
    </r>
    <r>
      <rPr>
        <sz val="9"/>
        <rFont val="Times New Roman"/>
        <family val="1"/>
      </rPr>
      <t>6</t>
    </r>
    <r>
      <rPr>
        <sz val="9"/>
        <rFont val="宋体"/>
        <family val="3"/>
        <charset val="134"/>
      </rPr>
      <t>薄膜专用料生产装置、</t>
    </r>
    <r>
      <rPr>
        <sz val="9"/>
        <rFont val="Times New Roman"/>
        <family val="1"/>
      </rPr>
      <t>3</t>
    </r>
    <r>
      <rPr>
        <sz val="9"/>
        <rFont val="宋体"/>
        <family val="3"/>
        <charset val="134"/>
      </rPr>
      <t>万吨</t>
    </r>
    <r>
      <rPr>
        <sz val="9"/>
        <rFont val="Times New Roman"/>
        <family val="1"/>
      </rPr>
      <t>/</t>
    </r>
    <r>
      <rPr>
        <sz val="9"/>
        <rFont val="宋体"/>
        <family val="3"/>
        <charset val="134"/>
      </rPr>
      <t>年尼龙</t>
    </r>
    <r>
      <rPr>
        <sz val="9"/>
        <rFont val="Times New Roman"/>
        <family val="1"/>
      </rPr>
      <t>6</t>
    </r>
    <r>
      <rPr>
        <sz val="9"/>
        <rFont val="宋体"/>
        <family val="3"/>
        <charset val="134"/>
      </rPr>
      <t>工程塑料生产装置。</t>
    </r>
    <phoneticPr fontId="1" type="noConversion"/>
  </si>
  <si>
    <r>
      <rPr>
        <sz val="9"/>
        <rFont val="宋体"/>
        <family val="3"/>
        <charset val="134"/>
      </rPr>
      <t>新田县家私产业园规划面积</t>
    </r>
    <r>
      <rPr>
        <sz val="9"/>
        <rFont val="Times New Roman"/>
        <family val="1"/>
      </rPr>
      <t>2</t>
    </r>
    <r>
      <rPr>
        <sz val="9"/>
        <rFont val="宋体"/>
        <family val="3"/>
        <charset val="134"/>
      </rPr>
      <t>平方公里，分为生产区、商贸区、物流区和配套服务区等</t>
    </r>
    <r>
      <rPr>
        <sz val="9"/>
        <rFont val="Times New Roman"/>
        <family val="1"/>
      </rPr>
      <t>4</t>
    </r>
    <r>
      <rPr>
        <sz val="9"/>
        <rFont val="宋体"/>
        <family val="3"/>
        <charset val="134"/>
      </rPr>
      <t>大区域。拟引进中高档规模家具制造企业、灯饰生产项目</t>
    </r>
    <r>
      <rPr>
        <sz val="9"/>
        <rFont val="Times New Roman"/>
        <family val="1"/>
      </rPr>
      <t>30</t>
    </r>
    <r>
      <rPr>
        <sz val="9"/>
        <rFont val="宋体"/>
        <family val="3"/>
        <charset val="134"/>
      </rPr>
      <t>家以上。</t>
    </r>
    <phoneticPr fontId="1" type="noConversion"/>
  </si>
  <si>
    <r>
      <rPr>
        <sz val="9"/>
        <rFont val="宋体"/>
        <family val="3"/>
        <charset val="134"/>
      </rPr>
      <t>独资、合资、</t>
    </r>
    <r>
      <rPr>
        <sz val="9"/>
        <rFont val="Times New Roman"/>
        <family val="1"/>
      </rPr>
      <t>PPP</t>
    </r>
    <r>
      <rPr>
        <sz val="9"/>
        <rFont val="宋体"/>
        <family val="3"/>
        <charset val="134"/>
      </rPr>
      <t>方式</t>
    </r>
    <phoneticPr fontId="1" type="noConversion"/>
  </si>
  <si>
    <r>
      <rPr>
        <sz val="9"/>
        <rFont val="宋体"/>
        <family val="3"/>
        <charset val="134"/>
      </rPr>
      <t>常宁市年产</t>
    </r>
    <r>
      <rPr>
        <sz val="9"/>
        <rFont val="Times New Roman"/>
        <family val="1"/>
      </rPr>
      <t>6</t>
    </r>
    <r>
      <rPr>
        <sz val="9"/>
        <rFont val="宋体"/>
        <family val="3"/>
        <charset val="134"/>
      </rPr>
      <t>万吨高精密空调与制冷铜管</t>
    </r>
    <phoneticPr fontId="1" type="noConversion"/>
  </si>
  <si>
    <r>
      <rPr>
        <sz val="9"/>
        <rFont val="宋体"/>
        <family val="3"/>
        <charset val="134"/>
      </rPr>
      <t>项目占地</t>
    </r>
    <r>
      <rPr>
        <sz val="9"/>
        <rFont val="Times New Roman"/>
        <family val="1"/>
      </rPr>
      <t>250</t>
    </r>
    <r>
      <rPr>
        <sz val="9"/>
        <rFont val="宋体"/>
        <family val="3"/>
        <charset val="134"/>
      </rPr>
      <t>亩，拟建成年产</t>
    </r>
    <r>
      <rPr>
        <sz val="9"/>
        <rFont val="Times New Roman"/>
        <family val="1"/>
      </rPr>
      <t>6</t>
    </r>
    <r>
      <rPr>
        <sz val="9"/>
        <rFont val="宋体"/>
        <family val="3"/>
        <charset val="134"/>
      </rPr>
      <t>万吨高精度耐蚀特种铜合金冷凝管生产线。</t>
    </r>
    <phoneticPr fontId="1" type="noConversion"/>
  </si>
  <si>
    <r>
      <rPr>
        <sz val="9"/>
        <rFont val="宋体"/>
        <family val="3"/>
        <charset val="134"/>
      </rPr>
      <t>项目为冷水江不锈钢管材深加工产业园建设项目，总用地面积</t>
    </r>
    <r>
      <rPr>
        <sz val="9"/>
        <rFont val="Times New Roman"/>
        <family val="1"/>
      </rPr>
      <t>66667</t>
    </r>
    <r>
      <rPr>
        <sz val="9"/>
        <rFont val="宋体"/>
        <family val="3"/>
        <charset val="134"/>
      </rPr>
      <t>㎡（约合</t>
    </r>
    <r>
      <rPr>
        <sz val="9"/>
        <rFont val="Times New Roman"/>
        <family val="1"/>
      </rPr>
      <t>100</t>
    </r>
    <r>
      <rPr>
        <sz val="9"/>
        <rFont val="宋体"/>
        <family val="3"/>
        <charset val="134"/>
      </rPr>
      <t>亩），总建筑面积</t>
    </r>
    <r>
      <rPr>
        <sz val="9"/>
        <rFont val="Times New Roman"/>
        <family val="1"/>
      </rPr>
      <t>80000</t>
    </r>
    <r>
      <rPr>
        <sz val="9"/>
        <rFont val="宋体"/>
        <family val="3"/>
        <charset val="134"/>
      </rPr>
      <t>㎡，其中标准化钢结构厂房建筑面积</t>
    </r>
    <r>
      <rPr>
        <sz val="9"/>
        <rFont val="Times New Roman"/>
        <family val="1"/>
      </rPr>
      <t>45000</t>
    </r>
    <r>
      <rPr>
        <sz val="9"/>
        <rFont val="宋体"/>
        <family val="3"/>
        <charset val="134"/>
      </rPr>
      <t>㎡，仓库建筑面积</t>
    </r>
    <r>
      <rPr>
        <sz val="9"/>
        <rFont val="Times New Roman"/>
        <family val="1"/>
      </rPr>
      <t>25000</t>
    </r>
    <r>
      <rPr>
        <sz val="9"/>
        <rFont val="宋体"/>
        <family val="3"/>
        <charset val="134"/>
      </rPr>
      <t>㎡，综合楼建筑面积</t>
    </r>
    <r>
      <rPr>
        <sz val="9"/>
        <rFont val="Times New Roman"/>
        <family val="1"/>
      </rPr>
      <t>7000</t>
    </r>
    <r>
      <rPr>
        <sz val="9"/>
        <rFont val="宋体"/>
        <family val="3"/>
        <charset val="134"/>
      </rPr>
      <t>㎡，门卫室、配电室、食堂等建筑面积</t>
    </r>
    <r>
      <rPr>
        <sz val="9"/>
        <rFont val="Times New Roman"/>
        <family val="1"/>
      </rPr>
      <t>3000</t>
    </r>
    <r>
      <rPr>
        <sz val="9"/>
        <rFont val="宋体"/>
        <family val="3"/>
        <charset val="134"/>
      </rPr>
      <t>㎡，另有硬化、绿化、停车场等配套建筑。</t>
    </r>
    <phoneticPr fontId="1" type="noConversion"/>
  </si>
  <si>
    <r>
      <rPr>
        <sz val="9"/>
        <rFont val="宋体"/>
        <family val="3"/>
        <charset val="134"/>
      </rPr>
      <t>建设中药材种植基地</t>
    </r>
    <r>
      <rPr>
        <sz val="9"/>
        <rFont val="Times New Roman"/>
        <family val="1"/>
      </rPr>
      <t>2000</t>
    </r>
    <r>
      <rPr>
        <sz val="9"/>
        <rFont val="宋体"/>
        <family val="3"/>
        <charset val="134"/>
      </rPr>
      <t>亩，主要种植金银花、丹参、白芍、杜仲、桔梗、桑叶等。同时建设中药饮片加工厂房和生产线及中药材检测中心和</t>
    </r>
    <r>
      <rPr>
        <sz val="9"/>
        <rFont val="Times New Roman"/>
        <family val="1"/>
      </rPr>
      <t>10000</t>
    </r>
    <r>
      <rPr>
        <sz val="9"/>
        <rFont val="宋体"/>
        <family val="3"/>
        <charset val="134"/>
      </rPr>
      <t>平方米物流配送中心。</t>
    </r>
    <phoneticPr fontId="1" type="noConversion"/>
  </si>
  <si>
    <r>
      <rPr>
        <sz val="9"/>
        <rFont val="宋体"/>
        <family val="3"/>
        <charset val="134"/>
      </rPr>
      <t>项目位于湖南健康产业园麓谷园区，规划总投资</t>
    </r>
    <r>
      <rPr>
        <sz val="9"/>
        <rFont val="Times New Roman"/>
        <family val="1"/>
      </rPr>
      <t>200</t>
    </r>
    <r>
      <rPr>
        <sz val="9"/>
        <rFont val="宋体"/>
        <family val="3"/>
        <charset val="134"/>
      </rPr>
      <t>亿元，规划用地面积</t>
    </r>
    <r>
      <rPr>
        <sz val="9"/>
        <rFont val="Times New Roman"/>
        <family val="1"/>
      </rPr>
      <t>6000</t>
    </r>
    <r>
      <rPr>
        <sz val="9"/>
        <rFont val="宋体"/>
        <family val="3"/>
        <charset val="134"/>
      </rPr>
      <t>亩，引进一批从事先进医疗器械、生物医药、高端医院、基因检测、细胞治疗、健康数据云平台、可穿戴健康设备、高端健康服务等项目，培育一批产值超</t>
    </r>
    <r>
      <rPr>
        <sz val="9"/>
        <rFont val="Times New Roman"/>
        <family val="1"/>
      </rPr>
      <t>10</t>
    </r>
    <r>
      <rPr>
        <sz val="9"/>
        <rFont val="宋体"/>
        <family val="3"/>
        <charset val="134"/>
      </rPr>
      <t>亿元企业。</t>
    </r>
    <phoneticPr fontId="1" type="noConversion"/>
  </si>
  <si>
    <r>
      <rPr>
        <sz val="9"/>
        <rFont val="宋体"/>
        <family val="3"/>
        <charset val="134"/>
      </rPr>
      <t>项目规划总面积</t>
    </r>
    <r>
      <rPr>
        <sz val="9"/>
        <rFont val="Times New Roman"/>
        <family val="1"/>
      </rPr>
      <t>12.03</t>
    </r>
    <r>
      <rPr>
        <sz val="9"/>
        <rFont val="宋体"/>
        <family val="3"/>
        <charset val="134"/>
      </rPr>
      <t>平方公里，积极引进地方特色食品、休闲食品企业，药品、保健品医药企业，物流、配送中心等相关企业。</t>
    </r>
    <phoneticPr fontId="1" type="noConversion"/>
  </si>
  <si>
    <r>
      <rPr>
        <sz val="9"/>
        <rFont val="宋体"/>
        <family val="3"/>
        <charset val="134"/>
      </rPr>
      <t>项目规划总面积</t>
    </r>
    <r>
      <rPr>
        <sz val="9"/>
        <rFont val="Times New Roman"/>
        <family val="1"/>
      </rPr>
      <t>2.83</t>
    </r>
    <r>
      <rPr>
        <sz val="9"/>
        <rFont val="宋体"/>
        <family val="3"/>
        <charset val="134"/>
      </rPr>
      <t>平方公里，以生物医药、医械制造、医药物流三大产业体系为核心，以功能食品、中药材深加工、医疗器械为生产主体，打造集研发、生产、包装、物流、营销于一体的现代中医药产业园区。</t>
    </r>
    <phoneticPr fontId="1" type="noConversion"/>
  </si>
  <si>
    <r>
      <rPr>
        <sz val="9"/>
        <rFont val="宋体"/>
        <family val="3"/>
        <charset val="134"/>
      </rPr>
      <t>吴云辉</t>
    </r>
    <r>
      <rPr>
        <sz val="9"/>
        <rFont val="Times New Roman"/>
        <family val="1"/>
      </rPr>
      <t xml:space="preserve">  </t>
    </r>
    <r>
      <rPr>
        <sz val="9"/>
        <rFont val="宋体"/>
        <family val="3"/>
        <charset val="134"/>
      </rPr>
      <t>何习东</t>
    </r>
    <phoneticPr fontId="1" type="noConversion"/>
  </si>
  <si>
    <r>
      <rPr>
        <sz val="9"/>
        <rFont val="宋体"/>
        <family val="3"/>
        <charset val="134"/>
      </rPr>
      <t>项目规划用地</t>
    </r>
    <r>
      <rPr>
        <sz val="9"/>
        <rFont val="Times New Roman"/>
        <family val="1"/>
      </rPr>
      <t>100</t>
    </r>
    <r>
      <rPr>
        <sz val="9"/>
        <rFont val="宋体"/>
        <family val="3"/>
        <charset val="134"/>
      </rPr>
      <t>亩。计划总建筑面积约</t>
    </r>
    <r>
      <rPr>
        <sz val="9"/>
        <rFont val="Times New Roman"/>
        <family val="1"/>
      </rPr>
      <t>28930</t>
    </r>
    <r>
      <rPr>
        <sz val="9"/>
        <rFont val="宋体"/>
        <family val="3"/>
        <charset val="134"/>
      </rPr>
      <t>平方米，包括生产车间</t>
    </r>
    <r>
      <rPr>
        <sz val="9"/>
        <rFont val="Times New Roman"/>
        <family val="1"/>
      </rPr>
      <t xml:space="preserve">14850 </t>
    </r>
    <r>
      <rPr>
        <sz val="9"/>
        <rFont val="宋体"/>
        <family val="3"/>
        <charset val="134"/>
      </rPr>
      <t>平方米、办公楼</t>
    </r>
    <r>
      <rPr>
        <sz val="9"/>
        <rFont val="Times New Roman"/>
        <family val="1"/>
      </rPr>
      <t xml:space="preserve">3600 </t>
    </r>
    <r>
      <rPr>
        <sz val="9"/>
        <rFont val="宋体"/>
        <family val="3"/>
        <charset val="134"/>
      </rPr>
      <t>平方米、仓储物流</t>
    </r>
    <r>
      <rPr>
        <sz val="9"/>
        <rFont val="Times New Roman"/>
        <family val="1"/>
      </rPr>
      <t>6600</t>
    </r>
    <r>
      <rPr>
        <sz val="9"/>
        <rFont val="宋体"/>
        <family val="3"/>
        <charset val="134"/>
      </rPr>
      <t>平方米、倒班间</t>
    </r>
    <r>
      <rPr>
        <sz val="9"/>
        <rFont val="Times New Roman"/>
        <family val="1"/>
      </rPr>
      <t>3880</t>
    </r>
    <r>
      <rPr>
        <sz val="9"/>
        <rFont val="宋体"/>
        <family val="3"/>
        <charset val="134"/>
      </rPr>
      <t>平方米，以及龙脑樟物种文化展示园</t>
    </r>
    <r>
      <rPr>
        <sz val="9"/>
        <rFont val="Times New Roman"/>
        <family val="1"/>
      </rPr>
      <t>50</t>
    </r>
    <r>
      <rPr>
        <sz val="9"/>
        <rFont val="宋体"/>
        <family val="3"/>
        <charset val="134"/>
      </rPr>
      <t>亩。</t>
    </r>
    <phoneticPr fontId="1" type="noConversion"/>
  </si>
  <si>
    <r>
      <rPr>
        <sz val="9"/>
        <rFont val="宋体"/>
        <family val="3"/>
        <charset val="134"/>
      </rPr>
      <t>韩</t>
    </r>
    <r>
      <rPr>
        <sz val="9"/>
        <rFont val="Times New Roman"/>
        <family val="1"/>
      </rPr>
      <t xml:space="preserve">    </t>
    </r>
    <r>
      <rPr>
        <sz val="9"/>
        <rFont val="宋体"/>
        <family val="3"/>
        <charset val="134"/>
      </rPr>
      <t>巍</t>
    </r>
    <phoneticPr fontId="1" type="noConversion"/>
  </si>
  <si>
    <r>
      <rPr>
        <sz val="9"/>
        <rFont val="宋体"/>
        <family val="3"/>
        <charset val="134"/>
      </rPr>
      <t>项目规划用地</t>
    </r>
    <r>
      <rPr>
        <sz val="9"/>
        <rFont val="Times New Roman"/>
        <family val="1"/>
      </rPr>
      <t>50</t>
    </r>
    <r>
      <rPr>
        <sz val="9"/>
        <rFont val="宋体"/>
        <family val="3"/>
        <charset val="134"/>
      </rPr>
      <t>亩。主要建设办公质检楼</t>
    </r>
    <r>
      <rPr>
        <sz val="9"/>
        <rFont val="Times New Roman"/>
        <family val="1"/>
      </rPr>
      <t>1</t>
    </r>
    <r>
      <rPr>
        <sz val="9"/>
        <rFont val="宋体"/>
        <family val="3"/>
        <charset val="134"/>
      </rPr>
      <t>栋，生产厂房</t>
    </r>
    <r>
      <rPr>
        <sz val="9"/>
        <rFont val="Times New Roman"/>
        <family val="1"/>
      </rPr>
      <t>2</t>
    </r>
    <r>
      <rPr>
        <sz val="9"/>
        <rFont val="宋体"/>
        <family val="3"/>
        <charset val="134"/>
      </rPr>
      <t>栋及辅助用房，仓库</t>
    </r>
    <r>
      <rPr>
        <sz val="9"/>
        <rFont val="Times New Roman"/>
        <family val="1"/>
      </rPr>
      <t>1</t>
    </r>
    <r>
      <rPr>
        <sz val="9"/>
        <rFont val="宋体"/>
        <family val="3"/>
        <charset val="134"/>
      </rPr>
      <t>栋，建设生产线</t>
    </r>
    <r>
      <rPr>
        <sz val="9"/>
        <rFont val="Times New Roman"/>
        <family val="1"/>
      </rPr>
      <t>2</t>
    </r>
    <r>
      <rPr>
        <sz val="9"/>
        <rFont val="宋体"/>
        <family val="3"/>
        <charset val="134"/>
      </rPr>
      <t>条。</t>
    </r>
    <phoneticPr fontId="1" type="noConversion"/>
  </si>
  <si>
    <r>
      <rPr>
        <sz val="9"/>
        <rFont val="宋体"/>
        <family val="3"/>
        <charset val="134"/>
      </rPr>
      <t>桑植县</t>
    </r>
    <r>
      <rPr>
        <sz val="9"/>
        <rFont val="Times New Roman"/>
        <family val="1"/>
      </rPr>
      <t>10</t>
    </r>
    <r>
      <rPr>
        <sz val="9"/>
        <rFont val="宋体"/>
        <family val="3"/>
        <charset val="134"/>
      </rPr>
      <t>万亩</t>
    </r>
    <r>
      <rPr>
        <sz val="9"/>
        <rFont val="Times New Roman"/>
        <family val="1"/>
      </rPr>
      <t>GPM</t>
    </r>
    <r>
      <rPr>
        <sz val="9"/>
        <rFont val="宋体"/>
        <family val="3"/>
        <charset val="134"/>
      </rPr>
      <t>中药材种植基地建设</t>
    </r>
    <phoneticPr fontId="1" type="noConversion"/>
  </si>
  <si>
    <r>
      <rPr>
        <sz val="9"/>
        <rFont val="宋体"/>
        <family val="3"/>
        <charset val="134"/>
      </rPr>
      <t>项目拟建成国家级</t>
    </r>
    <r>
      <rPr>
        <sz val="9"/>
        <rFont val="Times New Roman"/>
        <family val="1"/>
      </rPr>
      <t>GPM</t>
    </r>
    <r>
      <rPr>
        <sz val="9"/>
        <rFont val="宋体"/>
        <family val="3"/>
        <charset val="134"/>
      </rPr>
      <t>中药材种植产业示范基地，包括</t>
    </r>
    <r>
      <rPr>
        <sz val="9"/>
        <rFont val="Times New Roman"/>
        <family val="1"/>
      </rPr>
      <t>10</t>
    </r>
    <r>
      <rPr>
        <sz val="9"/>
        <rFont val="宋体"/>
        <family val="3"/>
        <charset val="134"/>
      </rPr>
      <t>万亩基地、</t>
    </r>
    <r>
      <rPr>
        <sz val="9"/>
        <rFont val="Times New Roman"/>
        <family val="1"/>
      </rPr>
      <t>1</t>
    </r>
    <r>
      <rPr>
        <sz val="9"/>
        <rFont val="宋体"/>
        <family val="3"/>
        <charset val="134"/>
      </rPr>
      <t>万亩中药材核心生态</t>
    </r>
    <r>
      <rPr>
        <sz val="9"/>
        <rFont val="Times New Roman"/>
        <family val="1"/>
      </rPr>
      <t>“</t>
    </r>
    <r>
      <rPr>
        <sz val="9"/>
        <rFont val="宋体"/>
        <family val="3"/>
        <charset val="134"/>
      </rPr>
      <t>百草世博园</t>
    </r>
    <r>
      <rPr>
        <sz val="9"/>
        <rFont val="Times New Roman"/>
        <family val="1"/>
      </rPr>
      <t>”</t>
    </r>
    <r>
      <rPr>
        <sz val="9"/>
        <rFont val="宋体"/>
        <family val="3"/>
        <charset val="134"/>
      </rPr>
      <t>、</t>
    </r>
    <r>
      <rPr>
        <sz val="9"/>
        <rFont val="Times New Roman"/>
        <family val="1"/>
      </rPr>
      <t>50</t>
    </r>
    <r>
      <rPr>
        <sz val="9"/>
        <rFont val="宋体"/>
        <family val="3"/>
        <charset val="134"/>
      </rPr>
      <t>种以上中药材养生保健旅游商品生产线等。</t>
    </r>
    <phoneticPr fontId="1" type="noConversion"/>
  </si>
  <si>
    <r>
      <rPr>
        <sz val="9"/>
        <rFont val="宋体"/>
        <family val="3"/>
        <charset val="134"/>
      </rPr>
      <t>石万祥</t>
    </r>
    <r>
      <rPr>
        <sz val="9"/>
        <rFont val="Times New Roman"/>
        <family val="1"/>
      </rPr>
      <t xml:space="preserve"> 
</t>
    </r>
    <r>
      <rPr>
        <sz val="9"/>
        <rFont val="宋体"/>
        <family val="3"/>
        <charset val="134"/>
      </rPr>
      <t>章根上</t>
    </r>
    <phoneticPr fontId="1" type="noConversion"/>
  </si>
  <si>
    <r>
      <rPr>
        <sz val="9"/>
        <rFont val="宋体"/>
        <family val="3"/>
        <charset val="134"/>
      </rPr>
      <t>种植的中药材品种主要有杜仲、黄柏、厚朴、红豆杉、核桃、银杏、陈皮、松针、玉竹、黄精、百合、重楼、白及等，已有种植面积达</t>
    </r>
    <r>
      <rPr>
        <sz val="9"/>
        <rFont val="Times New Roman"/>
        <family val="1"/>
      </rPr>
      <t>578900</t>
    </r>
    <r>
      <rPr>
        <sz val="9"/>
        <rFont val="宋体"/>
        <family val="3"/>
        <charset val="134"/>
      </rPr>
      <t>亩。其中，草本药材种植品种达</t>
    </r>
    <r>
      <rPr>
        <sz val="9"/>
        <rFont val="Times New Roman"/>
        <family val="1"/>
      </rPr>
      <t>60</t>
    </r>
    <r>
      <rPr>
        <sz val="9"/>
        <rFont val="宋体"/>
        <family val="3"/>
        <charset val="134"/>
      </rPr>
      <t>多个，面积达</t>
    </r>
    <r>
      <rPr>
        <sz val="9"/>
        <rFont val="Times New Roman"/>
        <family val="1"/>
      </rPr>
      <t>5</t>
    </r>
    <r>
      <rPr>
        <sz val="9"/>
        <rFont val="宋体"/>
        <family val="3"/>
        <charset val="134"/>
      </rPr>
      <t>万余亩。开辟了工业集中区，可承载现代中药加工制造企业。</t>
    </r>
    <phoneticPr fontId="1" type="noConversion"/>
  </si>
  <si>
    <r>
      <rPr>
        <sz val="9"/>
        <rFont val="宋体"/>
        <family val="3"/>
        <charset val="134"/>
      </rPr>
      <t>项目位于张家界经济开发区</t>
    </r>
    <r>
      <rPr>
        <sz val="9"/>
        <rFont val="Times New Roman"/>
        <family val="1"/>
      </rPr>
      <t>C</t>
    </r>
    <r>
      <rPr>
        <sz val="9"/>
        <rFont val="宋体"/>
        <family val="3"/>
        <charset val="134"/>
      </rPr>
      <t>区，计划征地</t>
    </r>
    <r>
      <rPr>
        <sz val="9"/>
        <rFont val="Times New Roman"/>
        <family val="1"/>
      </rPr>
      <t>70-150</t>
    </r>
    <r>
      <rPr>
        <sz val="9"/>
        <rFont val="宋体"/>
        <family val="3"/>
        <charset val="134"/>
      </rPr>
      <t>亩，根据新研发的新工艺，对原生产线设备进行改造，年产高纯度白黎芦醇</t>
    </r>
    <r>
      <rPr>
        <sz val="9"/>
        <rFont val="Times New Roman"/>
        <family val="1"/>
      </rPr>
      <t>20</t>
    </r>
    <r>
      <rPr>
        <sz val="9"/>
        <rFont val="宋体"/>
        <family val="3"/>
        <charset val="134"/>
      </rPr>
      <t>吨。</t>
    </r>
    <phoneticPr fontId="1" type="noConversion"/>
  </si>
  <si>
    <r>
      <rPr>
        <sz val="9"/>
        <rFont val="宋体"/>
        <family val="3"/>
        <charset val="134"/>
      </rPr>
      <t>规划用地面积</t>
    </r>
    <r>
      <rPr>
        <sz val="9"/>
        <rFont val="Times New Roman"/>
        <family val="1"/>
      </rPr>
      <t>150</t>
    </r>
    <r>
      <rPr>
        <sz val="9"/>
        <rFont val="宋体"/>
        <family val="3"/>
        <charset val="134"/>
      </rPr>
      <t>亩。新建年产</t>
    </r>
    <r>
      <rPr>
        <sz val="9"/>
        <rFont val="Times New Roman"/>
        <family val="1"/>
      </rPr>
      <t>1</t>
    </r>
    <r>
      <rPr>
        <sz val="9"/>
        <rFont val="宋体"/>
        <family val="3"/>
        <charset val="134"/>
      </rPr>
      <t>万吨中药玉竹深加工生产线，年产</t>
    </r>
    <r>
      <rPr>
        <sz val="9"/>
        <rFont val="Times New Roman"/>
        <family val="1"/>
      </rPr>
      <t>5000</t>
    </r>
    <r>
      <rPr>
        <sz val="9"/>
        <rFont val="宋体"/>
        <family val="3"/>
        <charset val="134"/>
      </rPr>
      <t>吨中药玉竹提取物玉竹粘多糖，生产</t>
    </r>
    <r>
      <rPr>
        <sz val="9"/>
        <rFont val="Times New Roman"/>
        <family val="1"/>
      </rPr>
      <t>1</t>
    </r>
    <r>
      <rPr>
        <sz val="9"/>
        <rFont val="宋体"/>
        <family val="3"/>
        <charset val="134"/>
      </rPr>
      <t>亿瓶玉竹膏、</t>
    </r>
    <r>
      <rPr>
        <sz val="9"/>
        <rFont val="Times New Roman"/>
        <family val="1"/>
      </rPr>
      <t>1</t>
    </r>
    <r>
      <rPr>
        <sz val="9"/>
        <rFont val="宋体"/>
        <family val="3"/>
        <charset val="134"/>
      </rPr>
      <t>亿瓶玉竹晶冲剂、</t>
    </r>
    <r>
      <rPr>
        <sz val="9"/>
        <rFont val="Times New Roman"/>
        <family val="1"/>
      </rPr>
      <t>1</t>
    </r>
    <r>
      <rPr>
        <sz val="9"/>
        <rFont val="宋体"/>
        <family val="3"/>
        <charset val="134"/>
      </rPr>
      <t>亿五楂冲剂、</t>
    </r>
    <r>
      <rPr>
        <sz val="9"/>
        <rFont val="Times New Roman"/>
        <family val="1"/>
      </rPr>
      <t>1</t>
    </r>
    <r>
      <rPr>
        <sz val="9"/>
        <rFont val="宋体"/>
        <family val="3"/>
        <charset val="134"/>
      </rPr>
      <t>亿瓶玉丹片等主含玉竹成分的中成药。</t>
    </r>
    <phoneticPr fontId="1" type="noConversion"/>
  </si>
  <si>
    <r>
      <rPr>
        <sz val="9"/>
        <rFont val="宋体"/>
        <family val="3"/>
        <charset val="134"/>
      </rPr>
      <t>项目选址洪江市黔城镇株山，占地</t>
    </r>
    <r>
      <rPr>
        <sz val="9"/>
        <rFont val="Times New Roman"/>
        <family val="1"/>
      </rPr>
      <t>130</t>
    </r>
    <r>
      <rPr>
        <sz val="9"/>
        <rFont val="宋体"/>
        <family val="3"/>
        <charset val="134"/>
      </rPr>
      <t>亩，拟建设现代中药加工厂，年产中药饮片和中药颗粒</t>
    </r>
    <r>
      <rPr>
        <sz val="9"/>
        <rFont val="Times New Roman"/>
        <family val="1"/>
      </rPr>
      <t>10000</t>
    </r>
    <r>
      <rPr>
        <sz val="9"/>
        <rFont val="宋体"/>
        <family val="3"/>
        <charset val="134"/>
      </rPr>
      <t>吨，逐步实现药物成分提取、药品深加工。</t>
    </r>
    <phoneticPr fontId="1" type="noConversion"/>
  </si>
  <si>
    <r>
      <rPr>
        <sz val="9"/>
        <rFont val="宋体"/>
        <family val="3"/>
        <charset val="134"/>
      </rPr>
      <t>项目选址益阳高新区东部产业园，规划面积约</t>
    </r>
    <r>
      <rPr>
        <sz val="9"/>
        <rFont val="Times New Roman"/>
        <family val="1"/>
      </rPr>
      <t>2000</t>
    </r>
    <r>
      <rPr>
        <sz val="9"/>
        <rFont val="宋体"/>
        <family val="3"/>
        <charset val="134"/>
      </rPr>
      <t>亩，拟打造生物产业技术创新服务、公共服务、企业孵化、信息资源共享、投融资、人才引进等</t>
    </r>
    <r>
      <rPr>
        <sz val="9"/>
        <rFont val="Times New Roman"/>
        <family val="1"/>
      </rPr>
      <t>6</t>
    </r>
    <r>
      <rPr>
        <sz val="9"/>
        <rFont val="宋体"/>
        <family val="3"/>
        <charset val="134"/>
      </rPr>
      <t>大平台。</t>
    </r>
    <phoneticPr fontId="1" type="noConversion"/>
  </si>
  <si>
    <r>
      <rPr>
        <sz val="9"/>
        <rFont val="宋体"/>
        <family val="3"/>
        <charset val="134"/>
      </rPr>
      <t>规划用地</t>
    </r>
    <r>
      <rPr>
        <sz val="9"/>
        <rFont val="Times New Roman"/>
        <family val="1"/>
      </rPr>
      <t>500</t>
    </r>
    <r>
      <rPr>
        <sz val="9"/>
        <rFont val="宋体"/>
        <family val="3"/>
        <charset val="134"/>
      </rPr>
      <t>亩，拟建设竹产业工业园，引进竹木智能机器制造、竹地板、竹厢体、竹家具、碳化凉席、竹工艺品等生产企业入驻。</t>
    </r>
    <phoneticPr fontId="1" type="noConversion"/>
  </si>
  <si>
    <r>
      <rPr>
        <sz val="9"/>
        <rFont val="宋体"/>
        <family val="3"/>
        <charset val="134"/>
      </rPr>
      <t>项目规划面积</t>
    </r>
    <r>
      <rPr>
        <sz val="9"/>
        <rFont val="Times New Roman"/>
        <family val="1"/>
      </rPr>
      <t>15.1</t>
    </r>
    <r>
      <rPr>
        <sz val="9"/>
        <rFont val="宋体"/>
        <family val="3"/>
        <charset val="134"/>
      </rPr>
      <t>平方公里。分为三大功能片区：一是蓝月谷</t>
    </r>
    <r>
      <rPr>
        <sz val="9"/>
        <rFont val="Times New Roman"/>
        <family val="1"/>
      </rPr>
      <t>--</t>
    </r>
    <r>
      <rPr>
        <sz val="9"/>
        <rFont val="宋体"/>
        <family val="3"/>
        <charset val="134"/>
      </rPr>
      <t>桃花林产业区，该片区以加加食品、洽洽食品、华润怡宝、绝味食品、皇氏乳业、湘粮食品产业园等为龙头，以发展农产品加工业、促进产业结构调整升级、发展新兴产业为重点；二是玉屏山农业科技综合服务平台区，该片区集产业孵化、科技研发、电子商务、教育培训、金融咨询、会展贸易以及总部经济等业态于一体，建成面积已有</t>
    </r>
    <r>
      <rPr>
        <sz val="9"/>
        <rFont val="Times New Roman"/>
        <family val="1"/>
      </rPr>
      <t>10</t>
    </r>
    <r>
      <rPr>
        <sz val="9"/>
        <rFont val="宋体"/>
        <family val="3"/>
        <charset val="134"/>
      </rPr>
      <t>万平方米，重点打造中部一流的农业科技研发中心、农业科技成果转化与孵化中心、农产品检测中心等公共服务平台；三是菁华湖都市农业科技示范区，该片区以配套延长核心区产业链条为目的，重点发展精品原材料种植示范、农业新技术新品种引进推广、现代农庄观光休闲、青少年食品安全教育基地、现代农民培训基地、技术人才培养基地等。</t>
    </r>
    <phoneticPr fontId="1" type="noConversion"/>
  </si>
  <si>
    <r>
      <rPr>
        <sz val="9"/>
        <rFont val="宋体"/>
        <family val="3"/>
        <charset val="134"/>
      </rPr>
      <t>项目规划用地面积</t>
    </r>
    <r>
      <rPr>
        <sz val="9"/>
        <rFont val="Times New Roman"/>
        <family val="1"/>
      </rPr>
      <t>3.66</t>
    </r>
    <r>
      <rPr>
        <sz val="9"/>
        <rFont val="宋体"/>
        <family val="3"/>
        <charset val="134"/>
      </rPr>
      <t>平方公里，拟建设高新科技展示区、高效农业示范区、综合服务区、风情小镇区、</t>
    </r>
    <r>
      <rPr>
        <sz val="9"/>
        <rFont val="Times New Roman"/>
        <family val="1"/>
      </rPr>
      <t>DIY</t>
    </r>
    <r>
      <rPr>
        <sz val="9"/>
        <rFont val="宋体"/>
        <family val="3"/>
        <charset val="134"/>
      </rPr>
      <t>体验区、湿地游乐场、农家赏玩区、生态果木种植带等</t>
    </r>
    <r>
      <rPr>
        <sz val="9"/>
        <rFont val="Times New Roman"/>
        <family val="1"/>
      </rPr>
      <t>8</t>
    </r>
    <r>
      <rPr>
        <sz val="9"/>
        <rFont val="宋体"/>
        <family val="3"/>
        <charset val="134"/>
      </rPr>
      <t>大功能区，致力于打造集</t>
    </r>
    <r>
      <rPr>
        <sz val="9"/>
        <rFont val="Times New Roman"/>
        <family val="1"/>
      </rPr>
      <t>“</t>
    </r>
    <r>
      <rPr>
        <sz val="9"/>
        <rFont val="宋体"/>
        <family val="3"/>
        <charset val="134"/>
      </rPr>
      <t>生态、科技、循环</t>
    </r>
    <r>
      <rPr>
        <sz val="9"/>
        <rFont val="Times New Roman"/>
        <family val="1"/>
      </rPr>
      <t>”</t>
    </r>
    <r>
      <rPr>
        <sz val="9"/>
        <rFont val="宋体"/>
        <family val="3"/>
        <charset val="134"/>
      </rPr>
      <t>于一体的国家级的农业产业观光园。</t>
    </r>
    <phoneticPr fontId="1" type="noConversion"/>
  </si>
  <si>
    <r>
      <rPr>
        <sz val="9"/>
        <rFont val="宋体"/>
        <family val="3"/>
        <charset val="134"/>
      </rPr>
      <t>独资、</t>
    </r>
    <r>
      <rPr>
        <sz val="9"/>
        <rFont val="Times New Roman"/>
        <family val="1"/>
      </rPr>
      <t xml:space="preserve"> </t>
    </r>
    <r>
      <rPr>
        <sz val="9"/>
        <rFont val="宋体"/>
        <family val="3"/>
        <charset val="134"/>
      </rPr>
      <t>合资、</t>
    </r>
    <r>
      <rPr>
        <sz val="9"/>
        <rFont val="Times New Roman"/>
        <family val="1"/>
      </rPr>
      <t xml:space="preserve"> </t>
    </r>
    <r>
      <rPr>
        <sz val="9"/>
        <rFont val="宋体"/>
        <family val="3"/>
        <charset val="134"/>
      </rPr>
      <t>合作</t>
    </r>
    <phoneticPr fontId="1" type="noConversion"/>
  </si>
  <si>
    <r>
      <rPr>
        <sz val="9"/>
        <rFont val="宋体"/>
        <family val="3"/>
        <charset val="134"/>
      </rPr>
      <t>黄</t>
    </r>
    <r>
      <rPr>
        <sz val="9"/>
        <rFont val="Times New Roman"/>
        <family val="1"/>
      </rPr>
      <t xml:space="preserve">    </t>
    </r>
    <r>
      <rPr>
        <sz val="9"/>
        <rFont val="宋体"/>
        <family val="3"/>
        <charset val="134"/>
      </rPr>
      <t>灿</t>
    </r>
    <phoneticPr fontId="1" type="noConversion"/>
  </si>
  <si>
    <r>
      <rPr>
        <sz val="9"/>
        <rFont val="宋体"/>
        <family val="3"/>
        <charset val="134"/>
      </rPr>
      <t>项目规划总用地面积</t>
    </r>
    <r>
      <rPr>
        <sz val="9"/>
        <rFont val="Times New Roman"/>
        <family val="1"/>
      </rPr>
      <t>3000</t>
    </r>
    <r>
      <rPr>
        <sz val="9"/>
        <rFont val="宋体"/>
        <family val="3"/>
        <charset val="134"/>
      </rPr>
      <t>亩，采取高端规划、国际定位、专业运营、整体规划、分期推进的原则实施，努力打造湖南唯一的国际特色食品工业园。</t>
    </r>
    <phoneticPr fontId="1" type="noConversion"/>
  </si>
  <si>
    <r>
      <rPr>
        <sz val="9"/>
        <rFont val="宋体"/>
        <family val="3"/>
        <charset val="134"/>
      </rPr>
      <t>汤</t>
    </r>
    <r>
      <rPr>
        <sz val="9"/>
        <rFont val="Times New Roman"/>
        <family val="1"/>
      </rPr>
      <t xml:space="preserve">    </t>
    </r>
    <r>
      <rPr>
        <sz val="9"/>
        <rFont val="宋体"/>
        <family val="3"/>
        <charset val="134"/>
      </rPr>
      <t>亚</t>
    </r>
    <phoneticPr fontId="1" type="noConversion"/>
  </si>
  <si>
    <r>
      <rPr>
        <sz val="9"/>
        <rFont val="宋体"/>
        <family val="3"/>
        <charset val="134"/>
      </rPr>
      <t>园区规划总面积</t>
    </r>
    <r>
      <rPr>
        <sz val="9"/>
        <rFont val="Times New Roman"/>
        <family val="1"/>
      </rPr>
      <t>7000</t>
    </r>
    <r>
      <rPr>
        <sz val="9"/>
        <rFont val="宋体"/>
        <family val="3"/>
        <charset val="134"/>
      </rPr>
      <t>亩，总投资</t>
    </r>
    <r>
      <rPr>
        <sz val="9"/>
        <rFont val="Times New Roman"/>
        <family val="1"/>
      </rPr>
      <t>210</t>
    </r>
    <r>
      <rPr>
        <sz val="9"/>
        <rFont val="宋体"/>
        <family val="3"/>
        <charset val="134"/>
      </rPr>
      <t>亿元，依托园区现有食品工业企业和园区优质配套，建设集研发和生产于一体的绿色食品产业园。</t>
    </r>
    <phoneticPr fontId="1" type="noConversion"/>
  </si>
  <si>
    <r>
      <rPr>
        <sz val="9"/>
        <rFont val="宋体"/>
        <family val="3"/>
        <charset val="134"/>
      </rPr>
      <t>长沙金霞经济开发区招商合作局</t>
    </r>
    <r>
      <rPr>
        <sz val="9"/>
        <rFont val="Times New Roman"/>
        <family val="1"/>
      </rPr>
      <t xml:space="preserve"> </t>
    </r>
    <phoneticPr fontId="1" type="noConversion"/>
  </si>
  <si>
    <r>
      <rPr>
        <sz val="9"/>
        <rFont val="宋体"/>
        <family val="3"/>
        <charset val="134"/>
      </rPr>
      <t>范</t>
    </r>
    <r>
      <rPr>
        <sz val="9"/>
        <rFont val="Times New Roman"/>
        <family val="1"/>
      </rPr>
      <t xml:space="preserve">    </t>
    </r>
    <r>
      <rPr>
        <sz val="9"/>
        <rFont val="宋体"/>
        <family val="3"/>
        <charset val="134"/>
      </rPr>
      <t>真</t>
    </r>
    <phoneticPr fontId="1" type="noConversion"/>
  </si>
  <si>
    <r>
      <rPr>
        <sz val="9"/>
        <rFont val="宋体"/>
        <family val="3"/>
        <charset val="134"/>
      </rPr>
      <t>项目规划面积</t>
    </r>
    <r>
      <rPr>
        <sz val="9"/>
        <rFont val="Times New Roman"/>
        <family val="1"/>
      </rPr>
      <t>1000</t>
    </r>
    <r>
      <rPr>
        <sz val="9"/>
        <rFont val="宋体"/>
        <family val="3"/>
        <charset val="134"/>
      </rPr>
      <t>亩，拟建设标准化厂房及各类综合配套用房</t>
    </r>
    <r>
      <rPr>
        <sz val="9"/>
        <rFont val="Times New Roman"/>
        <family val="1"/>
      </rPr>
      <t>20</t>
    </r>
    <r>
      <rPr>
        <sz val="9"/>
        <rFont val="宋体"/>
        <family val="3"/>
        <charset val="134"/>
      </rPr>
      <t>万平方米。建设高标准集农副产品加工、冷贮、展示、交易、销售于一体的多功能复合产业园区。</t>
    </r>
    <phoneticPr fontId="1" type="noConversion"/>
  </si>
  <si>
    <r>
      <rPr>
        <sz val="9"/>
        <rFont val="宋体"/>
        <family val="3"/>
        <charset val="134"/>
      </rPr>
      <t>臧</t>
    </r>
    <r>
      <rPr>
        <sz val="9"/>
        <rFont val="Times New Roman"/>
        <family val="1"/>
      </rPr>
      <t xml:space="preserve">    </t>
    </r>
    <r>
      <rPr>
        <sz val="9"/>
        <rFont val="宋体"/>
        <family val="3"/>
        <charset val="134"/>
      </rPr>
      <t>曦</t>
    </r>
    <phoneticPr fontId="1" type="noConversion"/>
  </si>
  <si>
    <r>
      <rPr>
        <sz val="9"/>
        <rFont val="宋体"/>
        <family val="3"/>
        <charset val="134"/>
      </rPr>
      <t>组建武冈温氏畜禽有限公司，征地</t>
    </r>
    <r>
      <rPr>
        <sz val="9"/>
        <rFont val="Times New Roman"/>
        <family val="1"/>
      </rPr>
      <t>50</t>
    </r>
    <r>
      <rPr>
        <sz val="9"/>
        <rFont val="宋体"/>
        <family val="3"/>
        <charset val="134"/>
      </rPr>
      <t>－</t>
    </r>
    <r>
      <rPr>
        <sz val="9"/>
        <rFont val="Times New Roman"/>
        <family val="1"/>
      </rPr>
      <t>60</t>
    </r>
    <r>
      <rPr>
        <sz val="9"/>
        <rFont val="宋体"/>
        <family val="3"/>
        <charset val="134"/>
      </rPr>
      <t>亩，建设集办公、科研、销售、员工宿舍、饲料厂为一体的综合服务大楼；采取</t>
    </r>
    <r>
      <rPr>
        <sz val="9"/>
        <rFont val="Times New Roman"/>
        <family val="1"/>
      </rPr>
      <t>“</t>
    </r>
    <r>
      <rPr>
        <sz val="9"/>
        <rFont val="宋体"/>
        <family val="3"/>
        <charset val="134"/>
      </rPr>
      <t>上市公司</t>
    </r>
    <r>
      <rPr>
        <sz val="9"/>
        <rFont val="Times New Roman"/>
        <family val="1"/>
      </rPr>
      <t>+</t>
    </r>
    <r>
      <rPr>
        <sz val="9"/>
        <rFont val="宋体"/>
        <family val="3"/>
        <charset val="134"/>
      </rPr>
      <t>公司</t>
    </r>
    <r>
      <rPr>
        <sz val="9"/>
        <rFont val="Times New Roman"/>
        <family val="1"/>
      </rPr>
      <t>+</t>
    </r>
    <r>
      <rPr>
        <sz val="9"/>
        <rFont val="宋体"/>
        <family val="3"/>
        <charset val="134"/>
      </rPr>
      <t>农户</t>
    </r>
    <r>
      <rPr>
        <sz val="9"/>
        <rFont val="Times New Roman"/>
        <family val="1"/>
      </rPr>
      <t>”</t>
    </r>
    <r>
      <rPr>
        <sz val="9"/>
        <rFont val="宋体"/>
        <family val="3"/>
        <charset val="134"/>
      </rPr>
      <t>的形式，新扩建</t>
    </r>
    <r>
      <rPr>
        <sz val="9"/>
        <rFont val="Times New Roman"/>
        <family val="1"/>
      </rPr>
      <t>400</t>
    </r>
    <r>
      <rPr>
        <sz val="9"/>
        <rFont val="宋体"/>
        <family val="3"/>
        <charset val="134"/>
      </rPr>
      <t>个</t>
    </r>
    <r>
      <rPr>
        <sz val="9"/>
        <rFont val="Times New Roman"/>
        <family val="1"/>
      </rPr>
      <t>1000</t>
    </r>
    <r>
      <rPr>
        <sz val="9"/>
        <rFont val="宋体"/>
        <family val="3"/>
        <charset val="134"/>
      </rPr>
      <t>平方米家禽笼舍的家庭农场，达到年出笼家禽</t>
    </r>
    <r>
      <rPr>
        <sz val="9"/>
        <rFont val="Times New Roman"/>
        <family val="1"/>
      </rPr>
      <t>1400</t>
    </r>
    <r>
      <rPr>
        <sz val="9"/>
        <rFont val="宋体"/>
        <family val="3"/>
        <charset val="134"/>
      </rPr>
      <t>万羽的规模；租地</t>
    </r>
    <r>
      <rPr>
        <sz val="9"/>
        <rFont val="Times New Roman"/>
        <family val="1"/>
      </rPr>
      <t>300</t>
    </r>
    <r>
      <rPr>
        <sz val="9"/>
        <rFont val="宋体"/>
        <family val="3"/>
        <charset val="134"/>
      </rPr>
      <t>－</t>
    </r>
    <r>
      <rPr>
        <sz val="9"/>
        <rFont val="Times New Roman"/>
        <family val="1"/>
      </rPr>
      <t>500</t>
    </r>
    <r>
      <rPr>
        <sz val="9"/>
        <rFont val="宋体"/>
        <family val="3"/>
        <charset val="134"/>
      </rPr>
      <t>亩建种苗场。</t>
    </r>
    <phoneticPr fontId="1" type="noConversion"/>
  </si>
  <si>
    <r>
      <t>“</t>
    </r>
    <r>
      <rPr>
        <sz val="9"/>
        <rFont val="宋体"/>
        <family val="3"/>
        <charset val="134"/>
      </rPr>
      <t>上市公司</t>
    </r>
    <r>
      <rPr>
        <sz val="9"/>
        <rFont val="Times New Roman"/>
        <family val="1"/>
      </rPr>
      <t>+</t>
    </r>
    <r>
      <rPr>
        <sz val="9"/>
        <rFont val="宋体"/>
        <family val="3"/>
        <charset val="134"/>
      </rPr>
      <t>扶贫公司</t>
    </r>
    <r>
      <rPr>
        <sz val="9"/>
        <rFont val="Times New Roman"/>
        <family val="1"/>
      </rPr>
      <t>+</t>
    </r>
    <r>
      <rPr>
        <sz val="9"/>
        <rFont val="宋体"/>
        <family val="3"/>
        <charset val="134"/>
      </rPr>
      <t>农户</t>
    </r>
    <r>
      <rPr>
        <sz val="9"/>
        <rFont val="Times New Roman"/>
        <family val="1"/>
      </rPr>
      <t>”</t>
    </r>
    <r>
      <rPr>
        <sz val="9"/>
        <rFont val="宋体"/>
        <family val="3"/>
        <charset val="134"/>
      </rPr>
      <t>或</t>
    </r>
    <r>
      <rPr>
        <sz val="9"/>
        <rFont val="Times New Roman"/>
        <family val="1"/>
      </rPr>
      <t>“</t>
    </r>
    <r>
      <rPr>
        <sz val="9"/>
        <rFont val="宋体"/>
        <family val="3"/>
        <charset val="134"/>
      </rPr>
      <t>上市公司</t>
    </r>
    <r>
      <rPr>
        <sz val="9"/>
        <rFont val="Times New Roman"/>
        <family val="1"/>
      </rPr>
      <t>+</t>
    </r>
    <r>
      <rPr>
        <sz val="9"/>
        <rFont val="宋体"/>
        <family val="3"/>
        <charset val="134"/>
      </rPr>
      <t>家庭农场</t>
    </r>
    <r>
      <rPr>
        <sz val="9"/>
        <rFont val="Times New Roman"/>
        <family val="1"/>
      </rPr>
      <t>”</t>
    </r>
    <r>
      <rPr>
        <sz val="9"/>
        <rFont val="宋体"/>
        <family val="3"/>
        <charset val="134"/>
      </rPr>
      <t>模式</t>
    </r>
    <phoneticPr fontId="1" type="noConversion"/>
  </si>
  <si>
    <r>
      <rPr>
        <sz val="9"/>
        <rFont val="宋体"/>
        <family val="3"/>
        <charset val="134"/>
      </rPr>
      <t>黑茶产业园规划面积</t>
    </r>
    <r>
      <rPr>
        <sz val="9"/>
        <rFont val="Times New Roman"/>
        <family val="1"/>
      </rPr>
      <t>1000</t>
    </r>
    <r>
      <rPr>
        <sz val="9"/>
        <rFont val="宋体"/>
        <family val="3"/>
        <charset val="134"/>
      </rPr>
      <t>亩，园区将再现明清建筑风格、重塑聂市镇茶马古道为基本内容，将茶叶加工与茶文化旅游融为一体，设立产品研发、茶产品展示、茶道品茗、砖茶制作体验和销售区等。</t>
    </r>
    <phoneticPr fontId="1" type="noConversion"/>
  </si>
  <si>
    <r>
      <rPr>
        <sz val="9"/>
        <rFont val="宋体"/>
        <family val="3"/>
        <charset val="134"/>
      </rPr>
      <t>桑植县</t>
    </r>
    <r>
      <rPr>
        <sz val="9"/>
        <rFont val="Times New Roman"/>
        <family val="1"/>
      </rPr>
      <t>3</t>
    </r>
    <r>
      <rPr>
        <sz val="9"/>
        <rFont val="宋体"/>
        <family val="3"/>
        <charset val="134"/>
      </rPr>
      <t>万亩标准化生态茶园建设</t>
    </r>
    <phoneticPr fontId="1" type="noConversion"/>
  </si>
  <si>
    <r>
      <rPr>
        <sz val="9"/>
        <rFont val="宋体"/>
        <family val="3"/>
        <charset val="134"/>
      </rPr>
      <t>慈利县</t>
    </r>
    <r>
      <rPr>
        <sz val="9"/>
        <rFont val="Times New Roman"/>
        <family val="1"/>
      </rPr>
      <t>10</t>
    </r>
    <r>
      <rPr>
        <sz val="9"/>
        <rFont val="宋体"/>
        <family val="3"/>
        <charset val="134"/>
      </rPr>
      <t>万亩茶园基地建设及加工</t>
    </r>
    <phoneticPr fontId="1" type="noConversion"/>
  </si>
  <si>
    <r>
      <t>“</t>
    </r>
    <r>
      <rPr>
        <sz val="9"/>
        <rFont val="宋体"/>
        <family val="3"/>
        <charset val="134"/>
      </rPr>
      <t>郴州福茶</t>
    </r>
    <r>
      <rPr>
        <sz val="9"/>
        <rFont val="Times New Roman"/>
        <family val="1"/>
      </rPr>
      <t>”</t>
    </r>
    <r>
      <rPr>
        <sz val="9"/>
        <rFont val="宋体"/>
        <family val="3"/>
        <charset val="134"/>
      </rPr>
      <t>公众品牌开发</t>
    </r>
    <phoneticPr fontId="1" type="noConversion"/>
  </si>
  <si>
    <r>
      <rPr>
        <sz val="9"/>
        <rFont val="宋体"/>
        <family val="3"/>
        <charset val="134"/>
      </rPr>
      <t>重点布局桂东、汝城、资兴、宜章、安仁</t>
    </r>
    <r>
      <rPr>
        <sz val="9"/>
        <rFont val="Times New Roman"/>
        <family val="1"/>
      </rPr>
      <t>5</t>
    </r>
    <r>
      <rPr>
        <sz val="9"/>
        <rFont val="宋体"/>
        <family val="3"/>
        <charset val="134"/>
      </rPr>
      <t>个县市发展茶叶产业，</t>
    </r>
    <r>
      <rPr>
        <sz val="9"/>
        <rFont val="Times New Roman"/>
        <family val="1"/>
      </rPr>
      <t>3—5</t>
    </r>
    <r>
      <rPr>
        <sz val="9"/>
        <rFont val="宋体"/>
        <family val="3"/>
        <charset val="134"/>
      </rPr>
      <t>年内新建茶园</t>
    </r>
    <r>
      <rPr>
        <sz val="9"/>
        <rFont val="Times New Roman"/>
        <family val="1"/>
      </rPr>
      <t>13</t>
    </r>
    <r>
      <rPr>
        <sz val="9"/>
        <rFont val="宋体"/>
        <family val="3"/>
        <charset val="134"/>
      </rPr>
      <t>万亩，到</t>
    </r>
    <r>
      <rPr>
        <sz val="9"/>
        <rFont val="Times New Roman"/>
        <family val="1"/>
      </rPr>
      <t>2020</t>
    </r>
    <r>
      <rPr>
        <sz val="9"/>
        <rFont val="宋体"/>
        <family val="3"/>
        <charset val="134"/>
      </rPr>
      <t>年，建成</t>
    </r>
    <r>
      <rPr>
        <sz val="9"/>
        <rFont val="Times New Roman"/>
        <family val="1"/>
      </rPr>
      <t>1</t>
    </r>
    <r>
      <rPr>
        <sz val="9"/>
        <rFont val="宋体"/>
        <family val="3"/>
        <charset val="134"/>
      </rPr>
      <t>个年出圃</t>
    </r>
    <r>
      <rPr>
        <sz val="9"/>
        <rFont val="Times New Roman"/>
        <family val="1"/>
      </rPr>
      <t>1</t>
    </r>
    <r>
      <rPr>
        <sz val="9"/>
        <rFont val="宋体"/>
        <family val="3"/>
        <charset val="134"/>
      </rPr>
      <t>亿株以上的无性系良种茶苗繁育基地。按照</t>
    </r>
    <r>
      <rPr>
        <sz val="9"/>
        <rFont val="Times New Roman"/>
        <family val="1"/>
      </rPr>
      <t>“</t>
    </r>
    <r>
      <rPr>
        <sz val="9"/>
        <rFont val="宋体"/>
        <family val="3"/>
        <charset val="134"/>
      </rPr>
      <t>生态化、良种化、规范化、标准化</t>
    </r>
    <r>
      <rPr>
        <sz val="9"/>
        <rFont val="Times New Roman"/>
        <family val="1"/>
      </rPr>
      <t>”</t>
    </r>
    <r>
      <rPr>
        <sz val="9"/>
        <rFont val="宋体"/>
        <family val="3"/>
        <charset val="134"/>
      </rPr>
      <t>的要求，创建</t>
    </r>
    <r>
      <rPr>
        <sz val="9"/>
        <rFont val="Times New Roman"/>
        <family val="1"/>
      </rPr>
      <t>3—5</t>
    </r>
    <r>
      <rPr>
        <sz val="9"/>
        <rFont val="宋体"/>
        <family val="3"/>
        <charset val="134"/>
      </rPr>
      <t>个国家级标准茶园和</t>
    </r>
    <r>
      <rPr>
        <sz val="9"/>
        <rFont val="Times New Roman"/>
        <family val="1"/>
      </rPr>
      <t>1—2</t>
    </r>
    <r>
      <rPr>
        <sz val="9"/>
        <rFont val="宋体"/>
        <family val="3"/>
        <charset val="134"/>
      </rPr>
      <t>个万亩以上的优质高产标准园区。</t>
    </r>
    <phoneticPr fontId="1" type="noConversion"/>
  </si>
  <si>
    <r>
      <rPr>
        <sz val="9"/>
        <rFont val="宋体"/>
        <family val="3"/>
        <charset val="134"/>
      </rPr>
      <t>新建茶园</t>
    </r>
    <r>
      <rPr>
        <sz val="9"/>
        <rFont val="Times New Roman"/>
        <family val="1"/>
      </rPr>
      <t>3000</t>
    </r>
    <r>
      <rPr>
        <sz val="9"/>
        <rFont val="宋体"/>
        <family val="3"/>
        <charset val="134"/>
      </rPr>
      <t>亩。按照炎陵县茶叶产业发展规划，到</t>
    </r>
    <r>
      <rPr>
        <sz val="9"/>
        <rFont val="Times New Roman"/>
        <family val="1"/>
      </rPr>
      <t>2020</t>
    </r>
    <r>
      <rPr>
        <sz val="9"/>
        <rFont val="宋体"/>
        <family val="3"/>
        <charset val="134"/>
      </rPr>
      <t>年，全县茶叶种植面积将达到</t>
    </r>
    <r>
      <rPr>
        <sz val="9"/>
        <rFont val="Times New Roman"/>
        <family val="1"/>
      </rPr>
      <t>3.5</t>
    </r>
    <r>
      <rPr>
        <sz val="9"/>
        <rFont val="宋体"/>
        <family val="3"/>
        <charset val="134"/>
      </rPr>
      <t>万亩。茶叶产业也将发展成为县域经济的支柱性产业。</t>
    </r>
    <phoneticPr fontId="1" type="noConversion"/>
  </si>
  <si>
    <r>
      <rPr>
        <sz val="9"/>
        <rFont val="宋体"/>
        <family val="3"/>
        <charset val="134"/>
      </rPr>
      <t>项目位于张家界经济开发区</t>
    </r>
    <r>
      <rPr>
        <sz val="9"/>
        <rFont val="Times New Roman"/>
        <family val="1"/>
      </rPr>
      <t>C</t>
    </r>
    <r>
      <rPr>
        <sz val="9"/>
        <rFont val="宋体"/>
        <family val="3"/>
        <charset val="134"/>
      </rPr>
      <t>区，规划用地约</t>
    </r>
    <r>
      <rPr>
        <sz val="9"/>
        <rFont val="Times New Roman"/>
        <family val="1"/>
      </rPr>
      <t>200</t>
    </r>
    <r>
      <rPr>
        <sz val="9"/>
        <rFont val="宋体"/>
        <family val="3"/>
        <charset val="134"/>
      </rPr>
      <t>亩，主要建设生产车间和研发基地，引进在保健、医学等领域具有一定技术基础的高新企业，或者有意与本地企业深度合作的相关企业。</t>
    </r>
    <phoneticPr fontId="1" type="noConversion"/>
  </si>
  <si>
    <r>
      <rPr>
        <sz val="9"/>
        <rFont val="宋体"/>
        <family val="3"/>
        <charset val="134"/>
      </rPr>
      <t>项目占地约</t>
    </r>
    <r>
      <rPr>
        <sz val="9"/>
        <rFont val="Times New Roman"/>
        <family val="1"/>
      </rPr>
      <t>200</t>
    </r>
    <r>
      <rPr>
        <sz val="9"/>
        <rFont val="宋体"/>
        <family val="3"/>
        <charset val="134"/>
      </rPr>
      <t>亩，拟建设</t>
    </r>
    <r>
      <rPr>
        <sz val="9"/>
        <rFont val="Times New Roman"/>
        <family val="1"/>
      </rPr>
      <t>80</t>
    </r>
    <r>
      <rPr>
        <sz val="9"/>
        <rFont val="宋体"/>
        <family val="3"/>
        <charset val="134"/>
      </rPr>
      <t>个钢架连栋温室大棚，约</t>
    </r>
    <r>
      <rPr>
        <sz val="9"/>
        <rFont val="Times New Roman"/>
        <family val="1"/>
      </rPr>
      <t>153.6</t>
    </r>
    <r>
      <rPr>
        <sz val="9"/>
        <rFont val="宋体"/>
        <family val="3"/>
        <charset val="134"/>
      </rPr>
      <t>亩（</t>
    </r>
    <r>
      <rPr>
        <sz val="9"/>
        <rFont val="Times New Roman"/>
        <family val="1"/>
      </rPr>
      <t>102400</t>
    </r>
    <r>
      <rPr>
        <sz val="9"/>
        <rFont val="宋体"/>
        <family val="3"/>
        <charset val="134"/>
      </rPr>
      <t>平方米），可种植铁皮石斛面积约</t>
    </r>
    <r>
      <rPr>
        <sz val="9"/>
        <rFont val="Times New Roman"/>
        <family val="1"/>
      </rPr>
      <t>172.8</t>
    </r>
    <r>
      <rPr>
        <sz val="9"/>
        <rFont val="宋体"/>
        <family val="3"/>
        <charset val="134"/>
      </rPr>
      <t>亩；加工厂房</t>
    </r>
    <r>
      <rPr>
        <sz val="9"/>
        <rFont val="Times New Roman"/>
        <family val="1"/>
      </rPr>
      <t>5000</t>
    </r>
    <r>
      <rPr>
        <sz val="9"/>
        <rFont val="宋体"/>
        <family val="3"/>
        <charset val="134"/>
      </rPr>
      <t>㎡，冷藏仓库</t>
    </r>
    <r>
      <rPr>
        <sz val="9"/>
        <rFont val="Times New Roman"/>
        <family val="1"/>
      </rPr>
      <t>1000</t>
    </r>
    <r>
      <rPr>
        <sz val="9"/>
        <rFont val="宋体"/>
        <family val="3"/>
        <charset val="134"/>
      </rPr>
      <t>㎡；公司采取</t>
    </r>
    <r>
      <rPr>
        <sz val="9"/>
        <rFont val="Times New Roman"/>
        <family val="1"/>
      </rPr>
      <t>“</t>
    </r>
    <r>
      <rPr>
        <sz val="9"/>
        <rFont val="宋体"/>
        <family val="3"/>
        <charset val="134"/>
      </rPr>
      <t>公司＋农户</t>
    </r>
    <r>
      <rPr>
        <sz val="9"/>
        <rFont val="Times New Roman"/>
        <family val="1"/>
      </rPr>
      <t>”</t>
    </r>
    <r>
      <rPr>
        <sz val="9"/>
        <rFont val="宋体"/>
        <family val="3"/>
        <charset val="134"/>
      </rPr>
      <t>的模式运作。</t>
    </r>
    <phoneticPr fontId="1" type="noConversion"/>
  </si>
  <si>
    <r>
      <rPr>
        <sz val="9"/>
        <rFont val="宋体"/>
        <family val="3"/>
        <charset val="134"/>
      </rPr>
      <t>刘</t>
    </r>
    <r>
      <rPr>
        <sz val="9"/>
        <rFont val="Times New Roman"/>
        <family val="1"/>
      </rPr>
      <t xml:space="preserve">    </t>
    </r>
    <r>
      <rPr>
        <sz val="9"/>
        <rFont val="宋体"/>
        <family val="3"/>
        <charset val="134"/>
      </rPr>
      <t>总
周孚杰</t>
    </r>
    <phoneticPr fontId="1" type="noConversion"/>
  </si>
  <si>
    <r>
      <t>15197461100</t>
    </r>
    <r>
      <rPr>
        <sz val="9"/>
        <rFont val="宋体"/>
        <family val="3"/>
        <charset val="134"/>
      </rPr>
      <t xml:space="preserve">
</t>
    </r>
    <r>
      <rPr>
        <sz val="9"/>
        <rFont val="Times New Roman"/>
        <family val="1"/>
      </rPr>
      <t>13307474999</t>
    </r>
    <phoneticPr fontId="1" type="noConversion"/>
  </si>
  <si>
    <r>
      <rPr>
        <sz val="9"/>
        <rFont val="宋体"/>
        <family val="3"/>
        <charset val="134"/>
      </rPr>
      <t>建设先进的茶油精炼生产线、自动吹瓶、自动旋转称重灌装、间歇式精炼生产线；建设高标准原料和包装仓库，共计</t>
    </r>
    <r>
      <rPr>
        <sz val="9"/>
        <rFont val="Times New Roman"/>
        <family val="1"/>
      </rPr>
      <t>15000</t>
    </r>
    <r>
      <rPr>
        <sz val="9"/>
        <rFont val="宋体"/>
        <family val="3"/>
        <charset val="134"/>
      </rPr>
      <t>平米；建设</t>
    </r>
    <r>
      <rPr>
        <sz val="9"/>
        <rFont val="Times New Roman"/>
        <family val="1"/>
      </rPr>
      <t>20</t>
    </r>
    <r>
      <rPr>
        <sz val="9"/>
        <rFont val="宋体"/>
        <family val="3"/>
        <charset val="134"/>
      </rPr>
      <t>万亩高标准、绿色优质的油茶基地。
建设湖南省（绥宁）茶油产业文化长廊，打造具有湖湘文化特色和内涵的茶油文化博物馆、茶油文化展示体验馆。</t>
    </r>
    <phoneticPr fontId="1" type="noConversion"/>
  </si>
  <si>
    <r>
      <rPr>
        <sz val="9"/>
        <rFont val="宋体"/>
        <family val="3"/>
        <charset val="134"/>
      </rPr>
      <t>杨和成</t>
    </r>
    <r>
      <rPr>
        <sz val="9"/>
        <rFont val="Times New Roman"/>
        <family val="1"/>
      </rPr>
      <t xml:space="preserve"> 
</t>
    </r>
    <r>
      <rPr>
        <sz val="9"/>
        <rFont val="宋体"/>
        <family val="3"/>
        <charset val="134"/>
      </rPr>
      <t>曾礼祥</t>
    </r>
    <phoneticPr fontId="1" type="noConversion"/>
  </si>
  <si>
    <r>
      <rPr>
        <sz val="9"/>
        <rFont val="宋体"/>
        <family val="3"/>
        <charset val="134"/>
      </rPr>
      <t>项目规划种植良种油茶</t>
    </r>
    <r>
      <rPr>
        <sz val="9"/>
        <rFont val="Times New Roman"/>
        <family val="1"/>
      </rPr>
      <t>10</t>
    </r>
    <r>
      <rPr>
        <sz val="9"/>
        <rFont val="宋体"/>
        <family val="3"/>
        <charset val="134"/>
      </rPr>
      <t>万亩以上，改造油茶低产林；建设富硒油茶产业园，建设精炼茶油加工生产线。</t>
    </r>
    <phoneticPr fontId="1" type="noConversion"/>
  </si>
  <si>
    <r>
      <rPr>
        <sz val="9"/>
        <rFont val="宋体"/>
        <family val="3"/>
        <charset val="134"/>
      </rPr>
      <t>项目选址于怀化市鹤城区石门乡岩添村，总体规划面积占地</t>
    </r>
    <r>
      <rPr>
        <sz val="9"/>
        <rFont val="Times New Roman"/>
        <family val="1"/>
      </rPr>
      <t>1000</t>
    </r>
    <r>
      <rPr>
        <sz val="9"/>
        <rFont val="宋体"/>
        <family val="3"/>
        <charset val="134"/>
      </rPr>
      <t>亩。项目主要发展绿色生态蔬菜种植、科技示范、生态旅游三大产业</t>
    </r>
    <r>
      <rPr>
        <sz val="9"/>
        <rFont val="Times New Roman"/>
        <family val="1"/>
      </rPr>
      <t>,</t>
    </r>
    <r>
      <rPr>
        <sz val="9"/>
        <rFont val="宋体"/>
        <family val="3"/>
        <charset val="134"/>
      </rPr>
      <t>重点建设高新蔬菜示范区、生态休闲娱乐区、生态观光和智能化育苗及科研培训等</t>
    </r>
    <r>
      <rPr>
        <sz val="9"/>
        <rFont val="Times New Roman"/>
        <family val="1"/>
      </rPr>
      <t>5</t>
    </r>
    <r>
      <rPr>
        <sz val="9"/>
        <rFont val="宋体"/>
        <family val="3"/>
        <charset val="134"/>
      </rPr>
      <t>个功能区。</t>
    </r>
    <phoneticPr fontId="1" type="noConversion"/>
  </si>
  <si>
    <r>
      <rPr>
        <sz val="9"/>
        <rFont val="宋体"/>
        <family val="3"/>
        <charset val="134"/>
      </rPr>
      <t>项目规划占地面积</t>
    </r>
    <r>
      <rPr>
        <sz val="9"/>
        <rFont val="Times New Roman"/>
        <family val="1"/>
      </rPr>
      <t>300</t>
    </r>
    <r>
      <rPr>
        <sz val="9"/>
        <rFont val="宋体"/>
        <family val="3"/>
        <charset val="134"/>
      </rPr>
      <t>余亩，规划建设办公楼及厂房、柑桔物流园、柑桔综合加工中心以及柑桔饮料、罐头生产线、柑桔囊胞生产线，果皮综合利用生产线等。</t>
    </r>
    <phoneticPr fontId="1" type="noConversion"/>
  </si>
  <si>
    <r>
      <rPr>
        <sz val="9"/>
        <rFont val="宋体"/>
        <family val="3"/>
        <charset val="134"/>
      </rPr>
      <t>征地</t>
    </r>
    <r>
      <rPr>
        <sz val="9"/>
        <rFont val="Times New Roman"/>
        <family val="1"/>
      </rPr>
      <t>150</t>
    </r>
    <r>
      <rPr>
        <sz val="9"/>
        <rFont val="宋体"/>
        <family val="3"/>
        <charset val="134"/>
      </rPr>
      <t>亩，建设畜禽水产品深加工基地，年加工生猪</t>
    </r>
    <r>
      <rPr>
        <sz val="9"/>
        <rFont val="Times New Roman"/>
        <family val="1"/>
      </rPr>
      <t>30</t>
    </r>
    <r>
      <rPr>
        <sz val="9"/>
        <rFont val="宋体"/>
        <family val="3"/>
        <charset val="134"/>
      </rPr>
      <t>万头、家禽</t>
    </r>
    <r>
      <rPr>
        <sz val="9"/>
        <rFont val="Times New Roman"/>
        <family val="1"/>
      </rPr>
      <t>1000</t>
    </r>
    <r>
      <rPr>
        <sz val="9"/>
        <rFont val="宋体"/>
        <family val="3"/>
        <charset val="134"/>
      </rPr>
      <t>万羽、水产品</t>
    </r>
    <r>
      <rPr>
        <sz val="9"/>
        <rFont val="Times New Roman"/>
        <family val="1"/>
      </rPr>
      <t>2</t>
    </r>
    <r>
      <rPr>
        <sz val="9"/>
        <rFont val="宋体"/>
        <family val="3"/>
        <charset val="134"/>
      </rPr>
      <t>万吨。</t>
    </r>
    <phoneticPr fontId="1" type="noConversion"/>
  </si>
  <si>
    <r>
      <rPr>
        <sz val="9"/>
        <rFont val="宋体"/>
        <family val="3"/>
        <charset val="134"/>
      </rPr>
      <t>项目占地面积</t>
    </r>
    <r>
      <rPr>
        <sz val="9"/>
        <rFont val="Times New Roman"/>
        <family val="1"/>
      </rPr>
      <t>60</t>
    </r>
    <r>
      <rPr>
        <sz val="9"/>
        <rFont val="宋体"/>
        <family val="3"/>
        <charset val="134"/>
      </rPr>
      <t>亩，计划建设标准化厂房</t>
    </r>
    <r>
      <rPr>
        <sz val="9"/>
        <rFont val="Times New Roman"/>
        <family val="1"/>
      </rPr>
      <t>6000</t>
    </r>
    <r>
      <rPr>
        <sz val="9"/>
        <rFont val="宋体"/>
        <family val="3"/>
        <charset val="134"/>
      </rPr>
      <t>平方米，购置安装麻鸭肉加工生产线两条，蛋制品加工生产线两条，污水净化处理设施一套，新建速冻冷库</t>
    </r>
    <r>
      <rPr>
        <sz val="9"/>
        <rFont val="Times New Roman"/>
        <family val="1"/>
      </rPr>
      <t>5000</t>
    </r>
    <r>
      <rPr>
        <sz val="9"/>
        <rFont val="宋体"/>
        <family val="3"/>
        <charset val="134"/>
      </rPr>
      <t>平方米，保种、品改种苗孵化场一个，麻鸭系列产品研发楼一栋，建设科学饲养基地</t>
    </r>
    <r>
      <rPr>
        <sz val="9"/>
        <rFont val="Times New Roman"/>
        <family val="1"/>
      </rPr>
      <t>20</t>
    </r>
    <r>
      <rPr>
        <sz val="9"/>
        <rFont val="宋体"/>
        <family val="3"/>
        <charset val="134"/>
      </rPr>
      <t>个，达到年加工</t>
    </r>
    <r>
      <rPr>
        <sz val="9"/>
        <rFont val="Times New Roman"/>
        <family val="1"/>
      </rPr>
      <t>1000</t>
    </r>
    <r>
      <rPr>
        <sz val="9"/>
        <rFont val="宋体"/>
        <family val="3"/>
        <charset val="134"/>
      </rPr>
      <t>万羽麻鸭生产能力。</t>
    </r>
    <phoneticPr fontId="1" type="noConversion"/>
  </si>
  <si>
    <r>
      <rPr>
        <sz val="9"/>
        <rFont val="宋体"/>
        <family val="3"/>
        <charset val="134"/>
      </rPr>
      <t>芷江县年产</t>
    </r>
    <r>
      <rPr>
        <sz val="9"/>
        <rFont val="Times New Roman"/>
        <family val="1"/>
      </rPr>
      <t>1000</t>
    </r>
    <r>
      <rPr>
        <sz val="9"/>
        <rFont val="宋体"/>
        <family val="3"/>
        <charset val="134"/>
      </rPr>
      <t>万羽肉鸭及加工</t>
    </r>
    <phoneticPr fontId="1" type="noConversion"/>
  </si>
  <si>
    <r>
      <rPr>
        <sz val="9"/>
        <rFont val="宋体"/>
        <family val="3"/>
        <charset val="134"/>
      </rPr>
      <t>项目位于芷江县岩桥乡倒塘塆村工业园区，拟征地</t>
    </r>
    <r>
      <rPr>
        <sz val="9"/>
        <rFont val="Times New Roman"/>
        <family val="1"/>
      </rPr>
      <t>130.35</t>
    </r>
    <r>
      <rPr>
        <sz val="9"/>
        <rFont val="宋体"/>
        <family val="3"/>
        <charset val="134"/>
      </rPr>
      <t>亩，建立芷江鸭核心种群</t>
    </r>
    <r>
      <rPr>
        <sz val="9"/>
        <rFont val="Times New Roman"/>
        <family val="1"/>
      </rPr>
      <t>2</t>
    </r>
    <r>
      <rPr>
        <sz val="9"/>
        <rFont val="宋体"/>
        <family val="3"/>
        <charset val="134"/>
      </rPr>
      <t>万羽，采取公司</t>
    </r>
    <r>
      <rPr>
        <sz val="9"/>
        <rFont val="Times New Roman"/>
        <family val="1"/>
      </rPr>
      <t>+</t>
    </r>
    <r>
      <rPr>
        <sz val="9"/>
        <rFont val="宋体"/>
        <family val="3"/>
        <charset val="134"/>
      </rPr>
      <t>合作社</t>
    </r>
    <r>
      <rPr>
        <sz val="9"/>
        <rFont val="Times New Roman"/>
        <family val="1"/>
      </rPr>
      <t>+</t>
    </r>
    <r>
      <rPr>
        <sz val="9"/>
        <rFont val="宋体"/>
        <family val="3"/>
        <charset val="134"/>
      </rPr>
      <t>农户的生产模式，</t>
    </r>
    <r>
      <rPr>
        <sz val="9"/>
        <rFont val="Times New Roman"/>
        <family val="1"/>
      </rPr>
      <t>2</t>
    </r>
    <r>
      <rPr>
        <sz val="9"/>
        <rFont val="宋体"/>
        <family val="3"/>
        <charset val="134"/>
      </rPr>
      <t>年内形成年产</t>
    </r>
    <r>
      <rPr>
        <sz val="9"/>
        <rFont val="Times New Roman"/>
        <family val="1"/>
      </rPr>
      <t>1000</t>
    </r>
    <r>
      <rPr>
        <sz val="9"/>
        <rFont val="宋体"/>
        <family val="3"/>
        <charset val="134"/>
      </rPr>
      <t>万羽肉鸭的规模。扩建年产</t>
    </r>
    <r>
      <rPr>
        <sz val="9"/>
        <rFont val="Times New Roman"/>
        <family val="1"/>
      </rPr>
      <t>1000</t>
    </r>
    <r>
      <rPr>
        <sz val="9"/>
        <rFont val="宋体"/>
        <family val="3"/>
        <charset val="134"/>
      </rPr>
      <t>万羽芷江鸭屠宰加工厂。年新增芷江炒鸭</t>
    </r>
    <r>
      <rPr>
        <sz val="9"/>
        <rFont val="Times New Roman"/>
        <family val="1"/>
      </rPr>
      <t>2000</t>
    </r>
    <r>
      <rPr>
        <sz val="9"/>
        <rFont val="宋体"/>
        <family val="3"/>
        <charset val="134"/>
      </rPr>
      <t>吨、芷江口味鸭</t>
    </r>
    <r>
      <rPr>
        <sz val="9"/>
        <rFont val="Times New Roman"/>
        <family val="1"/>
      </rPr>
      <t>1000</t>
    </r>
    <r>
      <rPr>
        <sz val="9"/>
        <rFont val="宋体"/>
        <family val="3"/>
        <charset val="134"/>
      </rPr>
      <t>吨、休闲鸭肉制品</t>
    </r>
    <r>
      <rPr>
        <sz val="9"/>
        <rFont val="Times New Roman"/>
        <family val="1"/>
      </rPr>
      <t>1000</t>
    </r>
    <r>
      <rPr>
        <sz val="9"/>
        <rFont val="宋体"/>
        <family val="3"/>
        <charset val="134"/>
      </rPr>
      <t>吨、分割鸭</t>
    </r>
    <r>
      <rPr>
        <sz val="9"/>
        <rFont val="Times New Roman"/>
        <family val="1"/>
      </rPr>
      <t>11000</t>
    </r>
    <r>
      <rPr>
        <sz val="9"/>
        <rFont val="宋体"/>
        <family val="3"/>
        <charset val="134"/>
      </rPr>
      <t>吨，鸭羽绒羽毛</t>
    </r>
    <r>
      <rPr>
        <sz val="9"/>
        <rFont val="Times New Roman"/>
        <family val="1"/>
      </rPr>
      <t>600</t>
    </r>
    <r>
      <rPr>
        <sz val="9"/>
        <rFont val="宋体"/>
        <family val="3"/>
        <charset val="134"/>
      </rPr>
      <t>吨。</t>
    </r>
    <phoneticPr fontId="1" type="noConversion"/>
  </si>
  <si>
    <r>
      <rPr>
        <sz val="9"/>
        <rFont val="宋体"/>
        <family val="3"/>
        <charset val="134"/>
      </rPr>
      <t>蒲</t>
    </r>
    <r>
      <rPr>
        <sz val="9"/>
        <rFont val="Times New Roman"/>
        <family val="1"/>
      </rPr>
      <t xml:space="preserve">    </t>
    </r>
    <r>
      <rPr>
        <sz val="9"/>
        <rFont val="宋体"/>
        <family val="3"/>
        <charset val="134"/>
      </rPr>
      <t>总</t>
    </r>
    <phoneticPr fontId="1" type="noConversion"/>
  </si>
  <si>
    <r>
      <rPr>
        <sz val="9"/>
        <rFont val="宋体"/>
        <family val="3"/>
        <charset val="134"/>
      </rPr>
      <t>建成</t>
    </r>
    <r>
      <rPr>
        <sz val="9"/>
        <rFont val="Times New Roman"/>
        <family val="1"/>
      </rPr>
      <t>6</t>
    </r>
    <r>
      <rPr>
        <sz val="9"/>
        <rFont val="宋体"/>
        <family val="3"/>
        <charset val="134"/>
      </rPr>
      <t>个万亩连片的富硒农产品生产基地，扶持</t>
    </r>
    <r>
      <rPr>
        <sz val="9"/>
        <rFont val="Times New Roman"/>
        <family val="1"/>
      </rPr>
      <t>10</t>
    </r>
    <r>
      <rPr>
        <sz val="9"/>
        <rFont val="宋体"/>
        <family val="3"/>
        <charset val="134"/>
      </rPr>
      <t>家主要从事富硒农产品开发的</t>
    </r>
    <r>
      <rPr>
        <sz val="9"/>
        <rFont val="Times New Roman"/>
        <family val="1"/>
      </rPr>
      <t>“</t>
    </r>
    <r>
      <rPr>
        <sz val="9"/>
        <rFont val="宋体"/>
        <family val="3"/>
        <charset val="134"/>
      </rPr>
      <t>农业产业化龙头企业</t>
    </r>
    <r>
      <rPr>
        <sz val="9"/>
        <rFont val="Times New Roman"/>
        <family val="1"/>
      </rPr>
      <t>”</t>
    </r>
    <r>
      <rPr>
        <sz val="9"/>
        <rFont val="宋体"/>
        <family val="3"/>
        <charset val="134"/>
      </rPr>
      <t>，创建</t>
    </r>
    <r>
      <rPr>
        <sz val="9"/>
        <rFont val="Times New Roman"/>
        <family val="1"/>
      </rPr>
      <t>10</t>
    </r>
    <r>
      <rPr>
        <sz val="9"/>
        <rFont val="宋体"/>
        <family val="3"/>
        <charset val="134"/>
      </rPr>
      <t>个具有较强竞争力的</t>
    </r>
    <r>
      <rPr>
        <sz val="9"/>
        <rFont val="Times New Roman"/>
        <family val="1"/>
      </rPr>
      <t>“</t>
    </r>
    <r>
      <rPr>
        <sz val="9"/>
        <rFont val="宋体"/>
        <family val="3"/>
        <charset val="134"/>
      </rPr>
      <t>富硒农产品品牌</t>
    </r>
    <r>
      <rPr>
        <sz val="9"/>
        <rFont val="Times New Roman"/>
        <family val="1"/>
      </rPr>
      <t>”</t>
    </r>
    <r>
      <rPr>
        <sz val="9"/>
        <rFont val="宋体"/>
        <family val="3"/>
        <charset val="134"/>
      </rPr>
      <t>，实现年产富硒稻米</t>
    </r>
    <r>
      <rPr>
        <sz val="9"/>
        <rFont val="Times New Roman"/>
        <family val="1"/>
      </rPr>
      <t>1.2</t>
    </r>
    <r>
      <rPr>
        <sz val="9"/>
        <rFont val="宋体"/>
        <family val="3"/>
        <charset val="134"/>
      </rPr>
      <t>万吨，富硒茶叶</t>
    </r>
    <r>
      <rPr>
        <sz val="9"/>
        <rFont val="Times New Roman"/>
        <family val="1"/>
      </rPr>
      <t>10000</t>
    </r>
    <r>
      <rPr>
        <sz val="9"/>
        <rFont val="宋体"/>
        <family val="3"/>
        <charset val="134"/>
      </rPr>
      <t>吨，富硒柑桔</t>
    </r>
    <r>
      <rPr>
        <sz val="9"/>
        <rFont val="Times New Roman"/>
        <family val="1"/>
      </rPr>
      <t>10</t>
    </r>
    <r>
      <rPr>
        <sz val="9"/>
        <rFont val="宋体"/>
        <family val="3"/>
        <charset val="134"/>
      </rPr>
      <t>万吨，富硒油菜</t>
    </r>
    <r>
      <rPr>
        <sz val="9"/>
        <rFont val="Times New Roman"/>
        <family val="1"/>
      </rPr>
      <t>10000</t>
    </r>
    <r>
      <rPr>
        <sz val="9"/>
        <rFont val="宋体"/>
        <family val="3"/>
        <charset val="134"/>
      </rPr>
      <t>吨，富硒牲猪</t>
    </r>
    <r>
      <rPr>
        <sz val="9"/>
        <rFont val="Times New Roman"/>
        <family val="1"/>
      </rPr>
      <t>10000</t>
    </r>
    <r>
      <rPr>
        <sz val="9"/>
        <rFont val="宋体"/>
        <family val="3"/>
        <charset val="134"/>
      </rPr>
      <t>头，富硒鸡蛋</t>
    </r>
    <r>
      <rPr>
        <sz val="9"/>
        <rFont val="Times New Roman"/>
        <family val="1"/>
      </rPr>
      <t>1000</t>
    </r>
    <r>
      <rPr>
        <sz val="9"/>
        <rFont val="宋体"/>
        <family val="3"/>
        <charset val="134"/>
      </rPr>
      <t>吨，富硒茶油</t>
    </r>
    <r>
      <rPr>
        <sz val="9"/>
        <rFont val="Times New Roman"/>
        <family val="1"/>
      </rPr>
      <t>2000</t>
    </r>
    <r>
      <rPr>
        <sz val="9"/>
        <rFont val="宋体"/>
        <family val="3"/>
        <charset val="134"/>
      </rPr>
      <t>吨。</t>
    </r>
    <phoneticPr fontId="1" type="noConversion"/>
  </si>
  <si>
    <r>
      <rPr>
        <sz val="9"/>
        <rFont val="宋体"/>
        <family val="3"/>
        <charset val="134"/>
      </rPr>
      <t>建设油桐树种植基地</t>
    </r>
    <r>
      <rPr>
        <sz val="9"/>
        <rFont val="Times New Roman"/>
        <family val="1"/>
      </rPr>
      <t>30</t>
    </r>
    <r>
      <rPr>
        <sz val="9"/>
        <rFont val="宋体"/>
        <family val="3"/>
        <charset val="134"/>
      </rPr>
      <t>万亩，同时建设原材料仓储基地</t>
    </r>
    <r>
      <rPr>
        <sz val="9"/>
        <rFont val="Times New Roman"/>
        <family val="1"/>
      </rPr>
      <t>6000</t>
    </r>
    <r>
      <rPr>
        <sz val="9"/>
        <rFont val="宋体"/>
        <family val="3"/>
        <charset val="134"/>
      </rPr>
      <t>平方米、种苗培育基地</t>
    </r>
    <r>
      <rPr>
        <sz val="9"/>
        <rFont val="Times New Roman"/>
        <family val="1"/>
      </rPr>
      <t>50</t>
    </r>
    <r>
      <rPr>
        <sz val="9"/>
        <rFont val="宋体"/>
        <family val="3"/>
        <charset val="134"/>
      </rPr>
      <t>亩和农技服务体系。</t>
    </r>
    <phoneticPr fontId="1" type="noConversion"/>
  </si>
  <si>
    <r>
      <t xml:space="preserve"> </t>
    </r>
    <r>
      <rPr>
        <sz val="9"/>
        <rFont val="宋体"/>
        <family val="3"/>
        <charset val="134"/>
      </rPr>
      <t>合资、合作</t>
    </r>
    <phoneticPr fontId="1" type="noConversion"/>
  </si>
  <si>
    <r>
      <rPr>
        <sz val="9"/>
        <rFont val="宋体"/>
        <family val="3"/>
        <charset val="134"/>
      </rPr>
      <t>总占地面积</t>
    </r>
    <r>
      <rPr>
        <sz val="9"/>
        <rFont val="Times New Roman"/>
        <family val="1"/>
      </rPr>
      <t>12000</t>
    </r>
    <r>
      <rPr>
        <sz val="9"/>
        <rFont val="宋体"/>
        <family val="3"/>
        <charset val="134"/>
      </rPr>
      <t>亩，其中包括建设</t>
    </r>
    <r>
      <rPr>
        <sz val="9"/>
        <rFont val="Times New Roman"/>
        <family val="1"/>
      </rPr>
      <t>1</t>
    </r>
    <r>
      <rPr>
        <sz val="9"/>
        <rFont val="宋体"/>
        <family val="3"/>
        <charset val="134"/>
      </rPr>
      <t>万亩银杏种植园及生态休闲旅游区，</t>
    </r>
    <r>
      <rPr>
        <sz val="9"/>
        <rFont val="Times New Roman"/>
        <family val="1"/>
      </rPr>
      <t>400</t>
    </r>
    <r>
      <rPr>
        <sz val="9"/>
        <rFont val="宋体"/>
        <family val="3"/>
        <charset val="134"/>
      </rPr>
      <t>亩建设用于生产</t>
    </r>
    <r>
      <rPr>
        <sz val="9"/>
        <rFont val="Times New Roman"/>
        <family val="1"/>
      </rPr>
      <t>200</t>
    </r>
    <r>
      <rPr>
        <sz val="9"/>
        <rFont val="宋体"/>
        <family val="3"/>
        <charset val="134"/>
      </rPr>
      <t>吨银杏冷藏保鲜、开袋即食型白果仁、饮料生产、酿酒的食品产业园，</t>
    </r>
    <r>
      <rPr>
        <sz val="9"/>
        <rFont val="Times New Roman"/>
        <family val="1"/>
      </rPr>
      <t>100</t>
    </r>
    <r>
      <rPr>
        <sz val="9"/>
        <rFont val="宋体"/>
        <family val="3"/>
        <charset val="134"/>
      </rPr>
      <t>亩建设银杏制剂研发中心，</t>
    </r>
    <r>
      <rPr>
        <sz val="9"/>
        <rFont val="Times New Roman"/>
        <family val="1"/>
      </rPr>
      <t>1500</t>
    </r>
    <r>
      <rPr>
        <sz val="9"/>
        <rFont val="宋体"/>
        <family val="3"/>
        <charset val="134"/>
      </rPr>
      <t>亩建设用于保健品、医药、化妆品生产的生物医药产业园。</t>
    </r>
    <phoneticPr fontId="1" type="noConversion"/>
  </si>
  <si>
    <r>
      <rPr>
        <sz val="9"/>
        <rFont val="宋体"/>
        <family val="3"/>
        <charset val="134"/>
      </rPr>
      <t>康</t>
    </r>
    <r>
      <rPr>
        <sz val="9"/>
        <rFont val="Times New Roman"/>
        <family val="1"/>
      </rPr>
      <t xml:space="preserve"> </t>
    </r>
    <r>
      <rPr>
        <sz val="9"/>
        <rFont val="宋体"/>
        <family val="3"/>
        <charset val="134"/>
      </rPr>
      <t>忠</t>
    </r>
    <phoneticPr fontId="1" type="noConversion"/>
  </si>
  <si>
    <r>
      <t>1</t>
    </r>
    <r>
      <rPr>
        <sz val="9"/>
        <rFont val="宋体"/>
        <family val="3"/>
        <charset val="134"/>
      </rPr>
      <t>、种植基地。香菇原材料（辅助）生产基地</t>
    </r>
    <r>
      <rPr>
        <sz val="9"/>
        <rFont val="Times New Roman"/>
        <family val="1"/>
      </rPr>
      <t>2094.7 h</t>
    </r>
    <r>
      <rPr>
        <sz val="9"/>
        <rFont val="宋体"/>
        <family val="3"/>
        <charset val="134"/>
      </rPr>
      <t>㎡，温室菌棒生产大棚</t>
    </r>
    <r>
      <rPr>
        <sz val="9"/>
        <rFont val="Times New Roman"/>
        <family val="1"/>
      </rPr>
      <t>45000 h</t>
    </r>
    <r>
      <rPr>
        <sz val="9"/>
        <rFont val="宋体"/>
        <family val="3"/>
        <charset val="134"/>
      </rPr>
      <t>㎡，普通出菇大棚</t>
    </r>
    <r>
      <rPr>
        <sz val="9"/>
        <rFont val="Times New Roman"/>
        <family val="1"/>
      </rPr>
      <t>26.67 h</t>
    </r>
    <r>
      <rPr>
        <sz val="9"/>
        <rFont val="宋体"/>
        <family val="3"/>
        <charset val="134"/>
      </rPr>
      <t>㎡，另建设菌棣生物肥生产厂房</t>
    </r>
    <r>
      <rPr>
        <sz val="9"/>
        <rFont val="Times New Roman"/>
        <family val="1"/>
      </rPr>
      <t xml:space="preserve">2000 </t>
    </r>
    <r>
      <rPr>
        <sz val="9"/>
        <rFont val="宋体"/>
        <family val="3"/>
        <charset val="134"/>
      </rPr>
      <t xml:space="preserve">平方米，设备若干。
</t>
    </r>
    <r>
      <rPr>
        <sz val="9"/>
        <rFont val="Times New Roman"/>
        <family val="1"/>
      </rPr>
      <t>2</t>
    </r>
    <r>
      <rPr>
        <sz val="9"/>
        <rFont val="宋体"/>
        <family val="3"/>
        <charset val="134"/>
      </rPr>
      <t>、加工基地，总建筑面积</t>
    </r>
    <r>
      <rPr>
        <sz val="9"/>
        <rFont val="Times New Roman"/>
        <family val="1"/>
      </rPr>
      <t>12950</t>
    </r>
    <r>
      <rPr>
        <sz val="9"/>
        <rFont val="宋体"/>
        <family val="3"/>
        <charset val="134"/>
      </rPr>
      <t>平方米。其中香菇加工生产线</t>
    </r>
    <r>
      <rPr>
        <sz val="9"/>
        <rFont val="Times New Roman"/>
        <family val="1"/>
      </rPr>
      <t>2</t>
    </r>
    <r>
      <rPr>
        <sz val="9"/>
        <rFont val="宋体"/>
        <family val="3"/>
        <charset val="134"/>
      </rPr>
      <t>条、厂房</t>
    </r>
    <r>
      <rPr>
        <sz val="9"/>
        <rFont val="Times New Roman"/>
        <family val="1"/>
      </rPr>
      <t>5000</t>
    </r>
    <r>
      <rPr>
        <sz val="9"/>
        <rFont val="宋体"/>
        <family val="3"/>
        <charset val="134"/>
      </rPr>
      <t>平方米，形成年产香菇</t>
    </r>
    <r>
      <rPr>
        <sz val="9"/>
        <rFont val="Times New Roman"/>
        <family val="1"/>
      </rPr>
      <t>1000</t>
    </r>
    <r>
      <rPr>
        <sz val="9"/>
        <rFont val="宋体"/>
        <family val="3"/>
        <charset val="134"/>
      </rPr>
      <t>吨；油茶加工生产线</t>
    </r>
    <r>
      <rPr>
        <sz val="9"/>
        <rFont val="Times New Roman"/>
        <family val="1"/>
      </rPr>
      <t>2</t>
    </r>
    <r>
      <rPr>
        <sz val="9"/>
        <rFont val="宋体"/>
        <family val="3"/>
        <charset val="134"/>
      </rPr>
      <t>条、厂房</t>
    </r>
    <r>
      <rPr>
        <sz val="9"/>
        <rFont val="Times New Roman"/>
        <family val="1"/>
      </rPr>
      <t>4950</t>
    </r>
    <r>
      <rPr>
        <sz val="9"/>
        <rFont val="宋体"/>
        <family val="3"/>
        <charset val="134"/>
      </rPr>
      <t>平方米，形成年产茶油</t>
    </r>
    <r>
      <rPr>
        <sz val="9"/>
        <rFont val="Times New Roman"/>
        <family val="1"/>
      </rPr>
      <t>4000</t>
    </r>
    <r>
      <rPr>
        <sz val="9"/>
        <rFont val="宋体"/>
        <family val="3"/>
        <charset val="134"/>
      </rPr>
      <t>吨；科技楼</t>
    </r>
    <r>
      <rPr>
        <sz val="9"/>
        <rFont val="Times New Roman"/>
        <family val="1"/>
      </rPr>
      <t>2000</t>
    </r>
    <r>
      <rPr>
        <sz val="9"/>
        <rFont val="宋体"/>
        <family val="3"/>
        <charset val="134"/>
      </rPr>
      <t>平方米。</t>
    </r>
    <phoneticPr fontId="1" type="noConversion"/>
  </si>
  <si>
    <r>
      <rPr>
        <sz val="9"/>
        <rFont val="宋体"/>
        <family val="3"/>
        <charset val="134"/>
      </rPr>
      <t>拟建设一个集约化的无渣生姜生产及深加工基地，用地面积约</t>
    </r>
    <r>
      <rPr>
        <sz val="9"/>
        <rFont val="Times New Roman"/>
        <family val="1"/>
      </rPr>
      <t>30</t>
    </r>
    <r>
      <rPr>
        <sz val="9"/>
        <rFont val="宋体"/>
        <family val="3"/>
        <charset val="134"/>
      </rPr>
      <t>亩，总建筑面积</t>
    </r>
    <r>
      <rPr>
        <sz val="9"/>
        <rFont val="Times New Roman"/>
        <family val="1"/>
      </rPr>
      <t>5000</t>
    </r>
    <r>
      <rPr>
        <sz val="9"/>
        <rFont val="宋体"/>
        <family val="3"/>
        <charset val="134"/>
      </rPr>
      <t>平方米，主要包括加工厂、办公区、宿舍、食堂等。</t>
    </r>
    <phoneticPr fontId="1" type="noConversion"/>
  </si>
  <si>
    <r>
      <t>07347690048</t>
    </r>
    <r>
      <rPr>
        <sz val="9"/>
        <rFont val="宋体"/>
        <family val="3"/>
        <charset val="134"/>
      </rPr>
      <t xml:space="preserve">
</t>
    </r>
    <r>
      <rPr>
        <sz val="9"/>
        <rFont val="Times New Roman"/>
        <family val="1"/>
      </rPr>
      <t>13786480678</t>
    </r>
    <phoneticPr fontId="1" type="noConversion"/>
  </si>
  <si>
    <r>
      <t>“</t>
    </r>
    <r>
      <rPr>
        <sz val="9"/>
        <rFont val="宋体"/>
        <family val="3"/>
        <charset val="134"/>
      </rPr>
      <t>攸县香干</t>
    </r>
    <r>
      <rPr>
        <sz val="9"/>
        <rFont val="Times New Roman"/>
        <family val="1"/>
      </rPr>
      <t>”</t>
    </r>
    <r>
      <rPr>
        <sz val="9"/>
        <rFont val="宋体"/>
        <family val="3"/>
        <charset val="134"/>
      </rPr>
      <t>精深加工</t>
    </r>
    <phoneticPr fontId="1" type="noConversion"/>
  </si>
  <si>
    <r>
      <rPr>
        <sz val="9"/>
        <rFont val="宋体"/>
        <family val="3"/>
        <charset val="134"/>
      </rPr>
      <t>项目占地</t>
    </r>
    <r>
      <rPr>
        <sz val="9"/>
        <rFont val="Times New Roman"/>
        <family val="1"/>
      </rPr>
      <t>500</t>
    </r>
    <r>
      <rPr>
        <sz val="9"/>
        <rFont val="宋体"/>
        <family val="3"/>
        <charset val="134"/>
      </rPr>
      <t>亩，主要建设攸县香干产业园，采用先进生产设备，建成日产</t>
    </r>
    <r>
      <rPr>
        <sz val="9"/>
        <rFont val="Times New Roman"/>
        <family val="1"/>
      </rPr>
      <t>100</t>
    </r>
    <r>
      <rPr>
        <sz val="9"/>
        <rFont val="宋体"/>
        <family val="3"/>
        <charset val="134"/>
      </rPr>
      <t>吨攸县香干生产线。</t>
    </r>
    <phoneticPr fontId="1" type="noConversion"/>
  </si>
  <si>
    <r>
      <rPr>
        <sz val="9"/>
        <rFont val="宋体"/>
        <family val="3"/>
        <charset val="134"/>
      </rPr>
      <t>谭</t>
    </r>
    <r>
      <rPr>
        <sz val="9"/>
        <rFont val="Times New Roman"/>
        <family val="1"/>
      </rPr>
      <t xml:space="preserve">    </t>
    </r>
    <r>
      <rPr>
        <sz val="9"/>
        <rFont val="宋体"/>
        <family val="3"/>
        <charset val="134"/>
      </rPr>
      <t>帅</t>
    </r>
    <phoneticPr fontId="1" type="noConversion"/>
  </si>
  <si>
    <r>
      <rPr>
        <sz val="9"/>
        <rFont val="宋体"/>
        <family val="3"/>
        <charset val="134"/>
      </rPr>
      <t>项目规划用地面积</t>
    </r>
    <r>
      <rPr>
        <sz val="9"/>
        <rFont val="Times New Roman"/>
        <family val="1"/>
      </rPr>
      <t>200</t>
    </r>
    <r>
      <rPr>
        <sz val="9"/>
        <rFont val="宋体"/>
        <family val="3"/>
        <charset val="134"/>
      </rPr>
      <t>亩，拟引进竹化工、竹纤维、竹食品、竹工艺品、竹包装品、竹家具与办公用品等</t>
    </r>
    <r>
      <rPr>
        <sz val="9"/>
        <rFont val="Times New Roman"/>
        <family val="1"/>
      </rPr>
      <t>6</t>
    </r>
    <r>
      <rPr>
        <sz val="9"/>
        <rFont val="宋体"/>
        <family val="3"/>
        <charset val="134"/>
      </rPr>
      <t>个系列加工企业各</t>
    </r>
    <r>
      <rPr>
        <sz val="9"/>
        <rFont val="Times New Roman"/>
        <family val="1"/>
      </rPr>
      <t>1</t>
    </r>
    <r>
      <rPr>
        <sz val="9"/>
        <rFont val="宋体"/>
        <family val="3"/>
        <charset val="134"/>
      </rPr>
      <t>家。</t>
    </r>
    <phoneticPr fontId="1" type="noConversion"/>
  </si>
  <si>
    <r>
      <rPr>
        <sz val="9"/>
        <rFont val="宋体"/>
        <family val="3"/>
        <charset val="134"/>
      </rPr>
      <t>年产</t>
    </r>
    <r>
      <rPr>
        <sz val="9"/>
        <rFont val="Times New Roman"/>
        <family val="1"/>
      </rPr>
      <t>6000</t>
    </r>
    <r>
      <rPr>
        <sz val="9"/>
        <rFont val="宋体"/>
        <family val="3"/>
        <charset val="134"/>
      </rPr>
      <t>吨黄金薯薄饼生产</t>
    </r>
    <phoneticPr fontId="1" type="noConversion"/>
  </si>
  <si>
    <r>
      <rPr>
        <sz val="9"/>
        <rFont val="宋体"/>
        <family val="3"/>
        <charset val="134"/>
      </rPr>
      <t>项目位于经开区食品工业园，占地</t>
    </r>
    <r>
      <rPr>
        <sz val="9"/>
        <rFont val="Times New Roman"/>
        <family val="1"/>
      </rPr>
      <t>40</t>
    </r>
    <r>
      <rPr>
        <sz val="9"/>
        <rFont val="宋体"/>
        <family val="3"/>
        <charset val="134"/>
      </rPr>
      <t>亩，总建筑面积</t>
    </r>
    <r>
      <rPr>
        <sz val="9"/>
        <rFont val="Times New Roman"/>
        <family val="1"/>
      </rPr>
      <t>12000m2,</t>
    </r>
    <r>
      <rPr>
        <sz val="9"/>
        <rFont val="宋体"/>
        <family val="3"/>
        <charset val="134"/>
      </rPr>
      <t>其中主体车间</t>
    </r>
    <r>
      <rPr>
        <sz val="9"/>
        <rFont val="Times New Roman"/>
        <family val="1"/>
      </rPr>
      <t>6000m2</t>
    </r>
    <r>
      <rPr>
        <sz val="9"/>
        <rFont val="宋体"/>
        <family val="3"/>
        <charset val="134"/>
      </rPr>
      <t>。添置自动化生产线，包括快速蒸煮设备、薯条回软糖化设备、低温快速干燥设备等设备，形成年产</t>
    </r>
    <r>
      <rPr>
        <sz val="9"/>
        <rFont val="Times New Roman"/>
        <family val="1"/>
      </rPr>
      <t>6000</t>
    </r>
    <r>
      <rPr>
        <sz val="9"/>
        <rFont val="宋体"/>
        <family val="3"/>
        <charset val="134"/>
      </rPr>
      <t>吨黄金薯薄饼的生产能力。</t>
    </r>
    <phoneticPr fontId="1" type="noConversion"/>
  </si>
  <si>
    <r>
      <rPr>
        <sz val="9"/>
        <rFont val="宋体"/>
        <family val="3"/>
        <charset val="134"/>
      </rPr>
      <t>项目总体规划面积约</t>
    </r>
    <r>
      <rPr>
        <sz val="9"/>
        <rFont val="Times New Roman"/>
        <family val="1"/>
      </rPr>
      <t>130</t>
    </r>
    <r>
      <rPr>
        <sz val="9"/>
        <rFont val="宋体"/>
        <family val="3"/>
        <charset val="134"/>
      </rPr>
      <t>平方公里，其中核心区域</t>
    </r>
    <r>
      <rPr>
        <sz val="9"/>
        <rFont val="Times New Roman"/>
        <family val="1"/>
      </rPr>
      <t>30</t>
    </r>
    <r>
      <rPr>
        <sz val="9"/>
        <rFont val="宋体"/>
        <family val="3"/>
        <charset val="134"/>
      </rPr>
      <t>平方公里。重点发展航空物流业、临空制造业、高端服务业、通用航空产业等。</t>
    </r>
    <phoneticPr fontId="1" type="noConversion"/>
  </si>
  <si>
    <r>
      <rPr>
        <sz val="9"/>
        <rFont val="宋体"/>
        <family val="3"/>
        <charset val="134"/>
      </rPr>
      <t>二期建筑面积约</t>
    </r>
    <r>
      <rPr>
        <sz val="9"/>
        <rFont val="Times New Roman"/>
        <family val="1"/>
      </rPr>
      <t>14.2</t>
    </r>
    <r>
      <rPr>
        <sz val="9"/>
        <rFont val="宋体"/>
        <family val="3"/>
        <charset val="134"/>
      </rPr>
      <t>万㎡，主要建设精品国家馆（</t>
    </r>
    <r>
      <rPr>
        <sz val="9"/>
        <rFont val="Times New Roman"/>
        <family val="1"/>
      </rPr>
      <t>6.7</t>
    </r>
    <r>
      <rPr>
        <sz val="9"/>
        <rFont val="宋体"/>
        <family val="3"/>
        <charset val="134"/>
      </rPr>
      <t>万㎡）、商品出口馆（</t>
    </r>
    <r>
      <rPr>
        <sz val="9"/>
        <rFont val="Times New Roman"/>
        <family val="1"/>
      </rPr>
      <t>2.1</t>
    </r>
    <r>
      <rPr>
        <sz val="9"/>
        <rFont val="宋体"/>
        <family val="3"/>
        <charset val="134"/>
      </rPr>
      <t>万㎡）、配套仓储（</t>
    </r>
    <r>
      <rPr>
        <sz val="9"/>
        <rFont val="Times New Roman"/>
        <family val="1"/>
      </rPr>
      <t>3.5</t>
    </r>
    <r>
      <rPr>
        <sz val="9"/>
        <rFont val="宋体"/>
        <family val="3"/>
        <charset val="134"/>
      </rPr>
      <t>万㎡）、综合配套服务中心（</t>
    </r>
    <r>
      <rPr>
        <sz val="9"/>
        <rFont val="Times New Roman"/>
        <family val="1"/>
      </rPr>
      <t>1.9</t>
    </r>
    <r>
      <rPr>
        <sz val="9"/>
        <rFont val="宋体"/>
        <family val="3"/>
        <charset val="134"/>
      </rPr>
      <t>万㎡）。</t>
    </r>
    <phoneticPr fontId="1" type="noConversion"/>
  </si>
  <si>
    <r>
      <rPr>
        <sz val="9"/>
        <rFont val="宋体"/>
        <family val="3"/>
        <charset val="134"/>
      </rPr>
      <t>项目占地面积约</t>
    </r>
    <r>
      <rPr>
        <sz val="9"/>
        <rFont val="Times New Roman"/>
        <family val="1"/>
      </rPr>
      <t>67.6</t>
    </r>
    <r>
      <rPr>
        <sz val="9"/>
        <rFont val="宋体"/>
        <family val="3"/>
        <charset val="134"/>
      </rPr>
      <t>亩，规划总建筑面积</t>
    </r>
    <r>
      <rPr>
        <sz val="9"/>
        <rFont val="Times New Roman"/>
        <family val="1"/>
      </rPr>
      <t xml:space="preserve">9 </t>
    </r>
    <r>
      <rPr>
        <sz val="9"/>
        <rFont val="宋体"/>
        <family val="3"/>
        <charset val="134"/>
      </rPr>
      <t>万平方米，其中商品展示</t>
    </r>
    <r>
      <rPr>
        <sz val="9"/>
        <rFont val="Times New Roman"/>
        <family val="1"/>
      </rPr>
      <t>5</t>
    </r>
    <r>
      <rPr>
        <sz val="9"/>
        <rFont val="宋体"/>
        <family val="3"/>
        <charset val="134"/>
      </rPr>
      <t>万平方米，商务办公</t>
    </r>
    <r>
      <rPr>
        <sz val="9"/>
        <rFont val="Times New Roman"/>
        <family val="1"/>
      </rPr>
      <t>3</t>
    </r>
    <r>
      <rPr>
        <sz val="9"/>
        <rFont val="宋体"/>
        <family val="3"/>
        <charset val="134"/>
      </rPr>
      <t>万平方米，仓储</t>
    </r>
    <r>
      <rPr>
        <sz val="9"/>
        <rFont val="Times New Roman"/>
        <family val="1"/>
      </rPr>
      <t>1</t>
    </r>
    <r>
      <rPr>
        <sz val="9"/>
        <rFont val="宋体"/>
        <family val="3"/>
        <charset val="134"/>
      </rPr>
      <t>万平方米，建设一个集进出口商品展示交易、外贸企业总部和直采分拨配送于一体，以国家主题商品展示交易馆、进出口商品专业细分市场为特色的面向湖南、辐射中部的进出口商品集散中心和综合性国际商品交易综合体。</t>
    </r>
    <phoneticPr fontId="1" type="noConversion"/>
  </si>
  <si>
    <r>
      <rPr>
        <sz val="9"/>
        <rFont val="宋体"/>
        <family val="3"/>
        <charset val="134"/>
      </rPr>
      <t>任永胜</t>
    </r>
    <r>
      <rPr>
        <sz val="9"/>
        <rFont val="Times New Roman"/>
        <family val="1"/>
      </rPr>
      <t xml:space="preserve">  </t>
    </r>
    <r>
      <rPr>
        <sz val="9"/>
        <rFont val="宋体"/>
        <family val="3"/>
        <charset val="134"/>
      </rPr>
      <t>王</t>
    </r>
    <r>
      <rPr>
        <sz val="9"/>
        <rFont val="Times New Roman"/>
        <family val="1"/>
      </rPr>
      <t xml:space="preserve">    </t>
    </r>
    <r>
      <rPr>
        <sz val="9"/>
        <rFont val="宋体"/>
        <family val="3"/>
        <charset val="134"/>
      </rPr>
      <t>浩</t>
    </r>
    <r>
      <rPr>
        <sz val="9"/>
        <rFont val="Times New Roman"/>
        <family val="1"/>
      </rPr>
      <t xml:space="preserve">  </t>
    </r>
    <r>
      <rPr>
        <sz val="9"/>
        <rFont val="宋体"/>
        <family val="3"/>
        <charset val="134"/>
      </rPr>
      <t>黄建芳</t>
    </r>
    <phoneticPr fontId="1" type="noConversion"/>
  </si>
  <si>
    <r>
      <rPr>
        <sz val="9"/>
        <rFont val="宋体"/>
        <family val="3"/>
        <charset val="134"/>
      </rPr>
      <t>项目共规划建设</t>
    </r>
    <r>
      <rPr>
        <sz val="9"/>
        <rFont val="Times New Roman"/>
        <family val="1"/>
      </rPr>
      <t>46</t>
    </r>
    <r>
      <rPr>
        <sz val="9"/>
        <rFont val="宋体"/>
        <family val="3"/>
        <charset val="134"/>
      </rPr>
      <t>栋保税仓库，建筑面积约</t>
    </r>
    <r>
      <rPr>
        <sz val="9"/>
        <rFont val="Times New Roman"/>
        <family val="1"/>
      </rPr>
      <t>44.76</t>
    </r>
    <r>
      <rPr>
        <sz val="9"/>
        <rFont val="宋体"/>
        <family val="3"/>
        <charset val="134"/>
      </rPr>
      <t>万平方米，分两期开发：项目一期占地面积约</t>
    </r>
    <r>
      <rPr>
        <sz val="9"/>
        <rFont val="Times New Roman"/>
        <family val="1"/>
      </rPr>
      <t>443</t>
    </r>
    <r>
      <rPr>
        <sz val="9"/>
        <rFont val="宋体"/>
        <family val="3"/>
        <charset val="134"/>
      </rPr>
      <t>亩，容积率为</t>
    </r>
    <r>
      <rPr>
        <sz val="9"/>
        <rFont val="Times New Roman"/>
        <family val="1"/>
      </rPr>
      <t>1.2-2.0</t>
    </r>
    <r>
      <rPr>
        <sz val="9"/>
        <rFont val="宋体"/>
        <family val="3"/>
        <charset val="134"/>
      </rPr>
      <t>，规划建设</t>
    </r>
    <r>
      <rPr>
        <sz val="9"/>
        <rFont val="Times New Roman"/>
        <family val="1"/>
      </rPr>
      <t>22</t>
    </r>
    <r>
      <rPr>
        <sz val="9"/>
        <rFont val="宋体"/>
        <family val="3"/>
        <charset val="134"/>
      </rPr>
      <t>栋保税仓库，建筑面积约</t>
    </r>
    <r>
      <rPr>
        <sz val="9"/>
        <rFont val="Times New Roman"/>
        <family val="1"/>
      </rPr>
      <t>17.53</t>
    </r>
    <r>
      <rPr>
        <sz val="9"/>
        <rFont val="宋体"/>
        <family val="3"/>
        <charset val="134"/>
      </rPr>
      <t>万平方米，目前已签到意向协议入驻的企业有中国邮政速递物流股份有限公司湖南省国际速递分公司、湖南大地国际货运有限公司、湖南千斯仓电商服务有限公司、浩通国际货运代理有限公司等。项目二期视一期发展情况再定。</t>
    </r>
    <phoneticPr fontId="1" type="noConversion"/>
  </si>
  <si>
    <r>
      <rPr>
        <sz val="9"/>
        <rFont val="宋体"/>
        <family val="3"/>
        <charset val="134"/>
      </rPr>
      <t>项目所处地块占地面积约</t>
    </r>
    <r>
      <rPr>
        <sz val="9"/>
        <rFont val="Times New Roman"/>
        <family val="1"/>
      </rPr>
      <t>96</t>
    </r>
    <r>
      <rPr>
        <sz val="9"/>
        <rFont val="宋体"/>
        <family val="3"/>
        <charset val="134"/>
      </rPr>
      <t>亩，容积率≤</t>
    </r>
    <r>
      <rPr>
        <sz val="9"/>
        <rFont val="Times New Roman"/>
        <family val="1"/>
      </rPr>
      <t>1.2</t>
    </r>
    <r>
      <rPr>
        <sz val="9"/>
        <rFont val="宋体"/>
        <family val="3"/>
        <charset val="134"/>
      </rPr>
      <t>，建筑面积约</t>
    </r>
    <r>
      <rPr>
        <sz val="9"/>
        <rFont val="Times New Roman"/>
        <family val="1"/>
      </rPr>
      <t>2.7</t>
    </r>
    <r>
      <rPr>
        <sz val="9"/>
        <rFont val="宋体"/>
        <family val="3"/>
        <charset val="134"/>
      </rPr>
      <t>万平方米，建设一个集医药口岸平台，药品、保健品、化妆品及医疗器械生产加工及物流仓储项目。</t>
    </r>
    <phoneticPr fontId="1" type="noConversion"/>
  </si>
  <si>
    <r>
      <rPr>
        <sz val="9"/>
        <rFont val="宋体"/>
        <family val="3"/>
        <charset val="134"/>
      </rPr>
      <t>项目占地面积约为</t>
    </r>
    <r>
      <rPr>
        <sz val="9"/>
        <rFont val="Times New Roman"/>
        <family val="1"/>
      </rPr>
      <t>76</t>
    </r>
    <r>
      <rPr>
        <sz val="9"/>
        <rFont val="宋体"/>
        <family val="3"/>
        <charset val="134"/>
      </rPr>
      <t>亩，容积率≤</t>
    </r>
    <r>
      <rPr>
        <sz val="9"/>
        <rFont val="Times New Roman"/>
        <family val="1"/>
      </rPr>
      <t>1.5</t>
    </r>
    <r>
      <rPr>
        <sz val="9"/>
        <rFont val="宋体"/>
        <family val="3"/>
        <charset val="134"/>
      </rPr>
      <t>，建设</t>
    </r>
    <r>
      <rPr>
        <sz val="9"/>
        <rFont val="Times New Roman"/>
        <family val="1"/>
      </rPr>
      <t>1</t>
    </r>
    <r>
      <rPr>
        <sz val="9"/>
        <rFont val="宋体"/>
        <family val="3"/>
        <charset val="134"/>
      </rPr>
      <t>栋冷库，</t>
    </r>
    <r>
      <rPr>
        <sz val="9"/>
        <rFont val="Times New Roman"/>
        <family val="1"/>
      </rPr>
      <t>1</t>
    </r>
    <r>
      <rPr>
        <sz val="9"/>
        <rFont val="宋体"/>
        <family val="3"/>
        <charset val="134"/>
      </rPr>
      <t>栋保税仓库</t>
    </r>
    <r>
      <rPr>
        <sz val="9"/>
        <rFont val="Times New Roman"/>
        <family val="1"/>
      </rPr>
      <t>,</t>
    </r>
    <r>
      <rPr>
        <sz val="9"/>
        <rFont val="宋体"/>
        <family val="3"/>
        <charset val="134"/>
      </rPr>
      <t>建筑面积约为</t>
    </r>
    <r>
      <rPr>
        <sz val="9"/>
        <rFont val="Times New Roman"/>
        <family val="1"/>
      </rPr>
      <t>2.3</t>
    </r>
    <r>
      <rPr>
        <sz val="9"/>
        <rFont val="宋体"/>
        <family val="3"/>
        <charset val="134"/>
      </rPr>
      <t>万平方米。
项目将依托航空物流发展集冷冻冷藏、信息管理、物流配送、储运、综合配套等为一体的现代化、多功能、综合性的冷链物流项目。目前，波兰沃斯集团已签订意向入驻协议。</t>
    </r>
    <phoneticPr fontId="1" type="noConversion"/>
  </si>
  <si>
    <r>
      <rPr>
        <sz val="9"/>
        <rFont val="宋体"/>
        <family val="3"/>
        <charset val="134"/>
      </rPr>
      <t>项目规划用地面积约</t>
    </r>
    <r>
      <rPr>
        <sz val="9"/>
        <rFont val="Times New Roman"/>
        <family val="1"/>
      </rPr>
      <t>246</t>
    </r>
    <r>
      <rPr>
        <sz val="9"/>
        <rFont val="宋体"/>
        <family val="3"/>
        <charset val="134"/>
      </rPr>
      <t>亩，容积率≤</t>
    </r>
    <r>
      <rPr>
        <sz val="9"/>
        <rFont val="Times New Roman"/>
        <family val="1"/>
      </rPr>
      <t>2.0</t>
    </r>
    <r>
      <rPr>
        <sz val="9"/>
        <rFont val="宋体"/>
        <family val="3"/>
        <charset val="134"/>
      </rPr>
      <t>。
项目主要建设跨境电商综合服务平台、保税展馆中心、办公楼、仓储中心等，将依托航空物流和毗邻国家级长沙经济技术开发区的优势，打造集高端多功能跨境电商综合服务平台、保税展馆中心为一体电子商务产业园，吸引国际物流、跨境电商、咨询服务等企业入园发展，开展跨境进出口贸易、电子商务、保税仓储物流、口岸作业、代理报关报检等业务，提供通关、仓储、物流、退税、外汇、金融、保险等一站式全方位服务。</t>
    </r>
    <phoneticPr fontId="1" type="noConversion"/>
  </si>
  <si>
    <r>
      <rPr>
        <sz val="9"/>
        <rFont val="宋体"/>
        <family val="3"/>
        <charset val="134"/>
      </rPr>
      <t>项目占地</t>
    </r>
    <r>
      <rPr>
        <sz val="9"/>
        <rFont val="Times New Roman"/>
        <family val="1"/>
      </rPr>
      <t>108.29</t>
    </r>
    <r>
      <rPr>
        <sz val="9"/>
        <rFont val="宋体"/>
        <family val="3"/>
        <charset val="134"/>
      </rPr>
      <t>亩，总建筑面积为</t>
    </r>
    <r>
      <rPr>
        <sz val="9"/>
        <rFont val="Times New Roman"/>
        <family val="1"/>
      </rPr>
      <t>318576.21</t>
    </r>
    <r>
      <rPr>
        <sz val="9"/>
        <rFont val="宋体"/>
        <family val="3"/>
        <charset val="134"/>
      </rPr>
      <t>平方米，拟建设创新创业科技孵化区、生产加工仓储区、综合配套服务区三大功能区域。项目分两期开发建设，一期占地面积为</t>
    </r>
    <r>
      <rPr>
        <sz val="9"/>
        <rFont val="Times New Roman"/>
        <family val="1"/>
      </rPr>
      <t>68.52</t>
    </r>
    <r>
      <rPr>
        <sz val="9"/>
        <rFont val="宋体"/>
        <family val="3"/>
        <charset val="134"/>
      </rPr>
      <t>亩，总建筑面积</t>
    </r>
    <r>
      <rPr>
        <sz val="9"/>
        <rFont val="Times New Roman"/>
        <family val="1"/>
      </rPr>
      <t>192401.04</t>
    </r>
    <r>
      <rPr>
        <sz val="9"/>
        <rFont val="宋体"/>
        <family val="3"/>
        <charset val="134"/>
      </rPr>
      <t>平方米，共建</t>
    </r>
    <r>
      <rPr>
        <sz val="9"/>
        <rFont val="Times New Roman"/>
        <family val="1"/>
      </rPr>
      <t>16+2</t>
    </r>
    <r>
      <rPr>
        <sz val="9"/>
        <rFont val="宋体"/>
        <family val="3"/>
        <charset val="134"/>
      </rPr>
      <t>（地下室）层孵化楼</t>
    </r>
    <r>
      <rPr>
        <sz val="9"/>
        <rFont val="Times New Roman"/>
        <family val="1"/>
      </rPr>
      <t>2</t>
    </r>
    <r>
      <rPr>
        <sz val="9"/>
        <rFont val="宋体"/>
        <family val="3"/>
        <charset val="134"/>
      </rPr>
      <t>栋，</t>
    </r>
    <r>
      <rPr>
        <sz val="9"/>
        <rFont val="Times New Roman"/>
        <family val="1"/>
      </rPr>
      <t>8+2</t>
    </r>
    <r>
      <rPr>
        <sz val="9"/>
        <rFont val="宋体"/>
        <family val="3"/>
        <charset val="134"/>
      </rPr>
      <t>（地下室）层标准工业厂房</t>
    </r>
    <r>
      <rPr>
        <sz val="9"/>
        <rFont val="Times New Roman"/>
        <family val="1"/>
      </rPr>
      <t>1</t>
    </r>
    <r>
      <rPr>
        <sz val="9"/>
        <rFont val="宋体"/>
        <family val="3"/>
        <charset val="134"/>
      </rPr>
      <t>栋，</t>
    </r>
    <r>
      <rPr>
        <sz val="9"/>
        <rFont val="Times New Roman"/>
        <family val="1"/>
      </rPr>
      <t>10+2</t>
    </r>
    <r>
      <rPr>
        <sz val="9"/>
        <rFont val="宋体"/>
        <family val="3"/>
        <charset val="134"/>
      </rPr>
      <t>（地下室）综合配套楼</t>
    </r>
    <r>
      <rPr>
        <sz val="9"/>
        <rFont val="Times New Roman"/>
        <family val="1"/>
      </rPr>
      <t>1</t>
    </r>
    <r>
      <rPr>
        <sz val="9"/>
        <rFont val="宋体"/>
        <family val="3"/>
        <charset val="134"/>
      </rPr>
      <t>栋，</t>
    </r>
    <r>
      <rPr>
        <sz val="9"/>
        <rFont val="Times New Roman"/>
        <family val="1"/>
      </rPr>
      <t>8</t>
    </r>
    <r>
      <rPr>
        <sz val="9"/>
        <rFont val="宋体"/>
        <family val="3"/>
        <charset val="134"/>
      </rPr>
      <t>层标准工业厂房</t>
    </r>
    <r>
      <rPr>
        <sz val="9"/>
        <rFont val="Times New Roman"/>
        <family val="1"/>
      </rPr>
      <t>4</t>
    </r>
    <r>
      <rPr>
        <sz val="9"/>
        <rFont val="宋体"/>
        <family val="3"/>
        <charset val="134"/>
      </rPr>
      <t>栋。</t>
    </r>
    <phoneticPr fontId="1" type="noConversion"/>
  </si>
  <si>
    <r>
      <rPr>
        <sz val="9"/>
        <rFont val="宋体"/>
        <family val="3"/>
        <charset val="134"/>
      </rPr>
      <t>项目计划建设跨境电商创业基地及公用型保税仓、跨境电商商务配套区</t>
    </r>
    <r>
      <rPr>
        <sz val="9"/>
        <rFont val="Times New Roman"/>
        <family val="1"/>
      </rPr>
      <t>2</t>
    </r>
    <r>
      <rPr>
        <sz val="9"/>
        <rFont val="宋体"/>
        <family val="3"/>
        <charset val="134"/>
      </rPr>
      <t>部分。项目建设规模约</t>
    </r>
    <r>
      <rPr>
        <sz val="9"/>
        <rFont val="Times New Roman"/>
        <family val="1"/>
      </rPr>
      <t>14.6</t>
    </r>
    <r>
      <rPr>
        <sz val="9"/>
        <rFont val="宋体"/>
        <family val="3"/>
        <charset val="134"/>
      </rPr>
      <t>万㎡，总用地规模约</t>
    </r>
    <r>
      <rPr>
        <sz val="9"/>
        <rFont val="Times New Roman"/>
        <family val="1"/>
      </rPr>
      <t>100</t>
    </r>
    <r>
      <rPr>
        <sz val="9"/>
        <rFont val="宋体"/>
        <family val="3"/>
        <charset val="134"/>
      </rPr>
      <t>亩，其中跨境电商创业基地及公用型保税仓用地规模</t>
    </r>
    <r>
      <rPr>
        <sz val="9"/>
        <rFont val="Times New Roman"/>
        <family val="1"/>
      </rPr>
      <t>79</t>
    </r>
    <r>
      <rPr>
        <sz val="9"/>
        <rFont val="宋体"/>
        <family val="3"/>
        <charset val="134"/>
      </rPr>
      <t>亩，拟建容积率</t>
    </r>
    <r>
      <rPr>
        <sz val="9"/>
        <rFont val="Times New Roman"/>
        <family val="1"/>
      </rPr>
      <t>1.5</t>
    </r>
    <r>
      <rPr>
        <sz val="9"/>
        <rFont val="宋体"/>
        <family val="3"/>
        <charset val="134"/>
      </rPr>
      <t>，建设规模约</t>
    </r>
    <r>
      <rPr>
        <sz val="9"/>
        <rFont val="Times New Roman"/>
        <family val="1"/>
      </rPr>
      <t>12</t>
    </r>
    <r>
      <rPr>
        <sz val="9"/>
        <rFont val="宋体"/>
        <family val="3"/>
        <charset val="134"/>
      </rPr>
      <t>万㎡（其中跨境电商创业基地</t>
    </r>
    <r>
      <rPr>
        <sz val="9"/>
        <rFont val="Times New Roman"/>
        <family val="1"/>
      </rPr>
      <t>4</t>
    </r>
    <r>
      <rPr>
        <sz val="9"/>
        <rFont val="宋体"/>
        <family val="3"/>
        <charset val="134"/>
      </rPr>
      <t>万㎡，保税仓</t>
    </r>
    <r>
      <rPr>
        <sz val="9"/>
        <rFont val="Times New Roman"/>
        <family val="1"/>
      </rPr>
      <t>8</t>
    </r>
    <r>
      <rPr>
        <sz val="9"/>
        <rFont val="宋体"/>
        <family val="3"/>
        <charset val="134"/>
      </rPr>
      <t>万㎡）；跨境电商商务配套区用地规模</t>
    </r>
    <r>
      <rPr>
        <sz val="9"/>
        <rFont val="Times New Roman"/>
        <family val="1"/>
      </rPr>
      <t>20</t>
    </r>
    <r>
      <rPr>
        <sz val="9"/>
        <rFont val="宋体"/>
        <family val="3"/>
        <charset val="134"/>
      </rPr>
      <t>亩，拟建容积率</t>
    </r>
    <r>
      <rPr>
        <sz val="9"/>
        <rFont val="Times New Roman"/>
        <family val="1"/>
      </rPr>
      <t>2.0</t>
    </r>
    <r>
      <rPr>
        <sz val="9"/>
        <rFont val="宋体"/>
        <family val="3"/>
        <charset val="134"/>
      </rPr>
      <t>建设规模约</t>
    </r>
    <r>
      <rPr>
        <sz val="9"/>
        <rFont val="Times New Roman"/>
        <family val="1"/>
      </rPr>
      <t xml:space="preserve">2.6 </t>
    </r>
    <r>
      <rPr>
        <sz val="9"/>
        <rFont val="宋体"/>
        <family val="3"/>
        <charset val="134"/>
      </rPr>
      <t>万㎡。</t>
    </r>
    <phoneticPr fontId="1" type="noConversion"/>
  </si>
  <si>
    <r>
      <rPr>
        <sz val="9"/>
        <rFont val="宋体"/>
        <family val="3"/>
        <charset val="134"/>
      </rPr>
      <t>项目总用地</t>
    </r>
    <r>
      <rPr>
        <sz val="9"/>
        <rFont val="Times New Roman"/>
        <family val="1"/>
      </rPr>
      <t>114380</t>
    </r>
    <r>
      <rPr>
        <sz val="9"/>
        <rFont val="宋体"/>
        <family val="3"/>
        <charset val="134"/>
      </rPr>
      <t>平方米，分为南北两个地块，其中南地块用地</t>
    </r>
    <r>
      <rPr>
        <sz val="9"/>
        <rFont val="Times New Roman"/>
        <family val="1"/>
      </rPr>
      <t>97270</t>
    </r>
    <r>
      <rPr>
        <sz val="9"/>
        <rFont val="宋体"/>
        <family val="3"/>
        <charset val="134"/>
      </rPr>
      <t>平方米，北地块用地</t>
    </r>
    <r>
      <rPr>
        <sz val="9"/>
        <rFont val="Times New Roman"/>
        <family val="1"/>
      </rPr>
      <t>17110</t>
    </r>
    <r>
      <rPr>
        <sz val="9"/>
        <rFont val="宋体"/>
        <family val="3"/>
        <charset val="134"/>
      </rPr>
      <t>平方米。一期商业开发：商业裙楼，小户型公寓，建筑面积共计</t>
    </r>
    <r>
      <rPr>
        <sz val="9"/>
        <rFont val="Times New Roman"/>
        <family val="1"/>
      </rPr>
      <t>132000</t>
    </r>
    <r>
      <rPr>
        <sz val="9"/>
        <rFont val="宋体"/>
        <family val="3"/>
        <charset val="134"/>
      </rPr>
      <t>平米。</t>
    </r>
    <phoneticPr fontId="1" type="noConversion"/>
  </si>
  <si>
    <r>
      <rPr>
        <sz val="9"/>
        <rFont val="宋体"/>
        <family val="3"/>
        <charset val="134"/>
      </rPr>
      <t>重点引进世界</t>
    </r>
    <r>
      <rPr>
        <sz val="9"/>
        <rFont val="Times New Roman"/>
        <family val="1"/>
      </rPr>
      <t>500</t>
    </r>
    <r>
      <rPr>
        <sz val="9"/>
        <rFont val="宋体"/>
        <family val="3"/>
        <charset val="134"/>
      </rPr>
      <t>强、行业</t>
    </r>
    <r>
      <rPr>
        <sz val="9"/>
        <rFont val="Times New Roman"/>
        <family val="1"/>
      </rPr>
      <t>100</t>
    </r>
    <r>
      <rPr>
        <sz val="9"/>
        <rFont val="宋体"/>
        <family val="3"/>
        <charset val="134"/>
      </rPr>
      <t>强、上市公司等医药流通产业龙头企业。与周边医药制造企业形成产业集聚，建设集企业总部办公、现代物流服务、产品交易展示等功能于一体的现代医药流通产业基地。</t>
    </r>
    <phoneticPr fontId="1" type="noConversion"/>
  </si>
  <si>
    <r>
      <rPr>
        <sz val="9"/>
        <rFont val="宋体"/>
        <family val="3"/>
        <charset val="134"/>
      </rPr>
      <t>徐</t>
    </r>
    <r>
      <rPr>
        <sz val="9"/>
        <rFont val="Times New Roman"/>
        <family val="1"/>
      </rPr>
      <t xml:space="preserve">    </t>
    </r>
    <r>
      <rPr>
        <sz val="9"/>
        <rFont val="宋体"/>
        <family val="3"/>
        <charset val="134"/>
      </rPr>
      <t>能</t>
    </r>
    <phoneticPr fontId="1" type="noConversion"/>
  </si>
  <si>
    <r>
      <rPr>
        <sz val="9"/>
        <rFont val="宋体"/>
        <family val="3"/>
        <charset val="134"/>
      </rPr>
      <t>项目一期引进的金桥国际商贸城、奥特莱斯购物公园项目已完成</t>
    </r>
    <r>
      <rPr>
        <sz val="9"/>
        <rFont val="Times New Roman"/>
        <family val="1"/>
      </rPr>
      <t>300</t>
    </r>
    <r>
      <rPr>
        <sz val="9"/>
        <rFont val="宋体"/>
        <family val="3"/>
        <charset val="134"/>
      </rPr>
      <t>万平方米的用地面积建设，已建成</t>
    </r>
    <r>
      <rPr>
        <sz val="9"/>
        <rFont val="Times New Roman"/>
        <family val="1"/>
      </rPr>
      <t>8</t>
    </r>
    <r>
      <rPr>
        <sz val="9"/>
        <rFont val="宋体"/>
        <family val="3"/>
        <charset val="134"/>
      </rPr>
      <t>栋公寓式办公楼、</t>
    </r>
    <r>
      <rPr>
        <sz val="9"/>
        <rFont val="Times New Roman"/>
        <family val="1"/>
      </rPr>
      <t>8</t>
    </r>
    <r>
      <rPr>
        <sz val="9"/>
        <rFont val="宋体"/>
        <family val="3"/>
        <charset val="134"/>
      </rPr>
      <t>栋</t>
    </r>
    <r>
      <rPr>
        <sz val="9"/>
        <rFont val="Times New Roman"/>
        <family val="1"/>
      </rPr>
      <t>5A</t>
    </r>
    <r>
      <rPr>
        <sz val="9"/>
        <rFont val="宋体"/>
        <family val="3"/>
        <charset val="134"/>
      </rPr>
      <t>级写字楼、四个专业市场大</t>
    </r>
    <r>
      <rPr>
        <sz val="9"/>
        <rFont val="Times New Roman"/>
        <family val="1"/>
      </rPr>
      <t>MALL</t>
    </r>
    <r>
      <rPr>
        <sz val="9"/>
        <rFont val="宋体"/>
        <family val="3"/>
        <charset val="134"/>
      </rPr>
      <t>，以及</t>
    </r>
    <r>
      <rPr>
        <sz val="9"/>
        <rFont val="Times New Roman"/>
        <family val="1"/>
      </rPr>
      <t>44</t>
    </r>
    <r>
      <rPr>
        <sz val="9"/>
        <rFont val="宋体"/>
        <family val="3"/>
        <charset val="134"/>
      </rPr>
      <t>栋市场区排铺，一个可容纳</t>
    </r>
    <r>
      <rPr>
        <sz val="9"/>
        <rFont val="Times New Roman"/>
        <family val="1"/>
      </rPr>
      <t>3000</t>
    </r>
    <r>
      <rPr>
        <sz val="9"/>
        <rFont val="宋体"/>
        <family val="3"/>
        <charset val="134"/>
      </rPr>
      <t>辆停车位的大型购物广场，中部地区最大的商贸物流市场集群渐具雏形；项目诚邀从事商贸类、物流信息化等优质项目入驻。</t>
    </r>
    <phoneticPr fontId="1" type="noConversion"/>
  </si>
  <si>
    <r>
      <t>“</t>
    </r>
    <r>
      <rPr>
        <sz val="9"/>
        <rFont val="宋体"/>
        <family val="3"/>
        <charset val="134"/>
      </rPr>
      <t>湾田</t>
    </r>
    <r>
      <rPr>
        <sz val="9"/>
        <rFont val="Times New Roman"/>
        <family val="1"/>
      </rPr>
      <t>•</t>
    </r>
    <r>
      <rPr>
        <sz val="9"/>
        <rFont val="宋体"/>
        <family val="3"/>
        <charset val="134"/>
      </rPr>
      <t>中南</t>
    </r>
    <r>
      <rPr>
        <sz val="9"/>
        <rFont val="Times New Roman"/>
        <family val="1"/>
      </rPr>
      <t>”</t>
    </r>
    <r>
      <rPr>
        <sz val="9"/>
        <rFont val="宋体"/>
        <family val="3"/>
        <charset val="134"/>
      </rPr>
      <t>国际建材商贸物流园（二期）招商</t>
    </r>
    <phoneticPr fontId="1" type="noConversion"/>
  </si>
  <si>
    <r>
      <rPr>
        <sz val="9"/>
        <rFont val="宋体"/>
        <family val="3"/>
        <charset val="134"/>
      </rPr>
      <t>项目总规划面积</t>
    </r>
    <r>
      <rPr>
        <sz val="9"/>
        <rFont val="Times New Roman"/>
        <family val="1"/>
      </rPr>
      <t>5000</t>
    </r>
    <r>
      <rPr>
        <sz val="9"/>
        <rFont val="宋体"/>
        <family val="3"/>
        <charset val="134"/>
      </rPr>
      <t>亩，总建筑面积</t>
    </r>
    <r>
      <rPr>
        <sz val="9"/>
        <rFont val="Times New Roman"/>
        <family val="1"/>
      </rPr>
      <t>500</t>
    </r>
    <r>
      <rPr>
        <sz val="9"/>
        <rFont val="宋体"/>
        <family val="3"/>
        <charset val="134"/>
      </rPr>
      <t>万㎡，拟通过招商，打造集陶瓷、卫浴、石材、五金、水暖、家具、灯饰、家居、化工、板材等多种业态于一体的超大型批零专业市场。</t>
    </r>
    <phoneticPr fontId="1" type="noConversion"/>
  </si>
  <si>
    <r>
      <rPr>
        <sz val="9"/>
        <rFont val="宋体"/>
        <family val="3"/>
        <charset val="134"/>
      </rPr>
      <t>龚</t>
    </r>
    <r>
      <rPr>
        <sz val="9"/>
        <rFont val="Times New Roman"/>
        <family val="1"/>
      </rPr>
      <t xml:space="preserve">    </t>
    </r>
    <r>
      <rPr>
        <sz val="9"/>
        <rFont val="宋体"/>
        <family val="3"/>
        <charset val="134"/>
      </rPr>
      <t>浩</t>
    </r>
    <phoneticPr fontId="1" type="noConversion"/>
  </si>
  <si>
    <r>
      <rPr>
        <sz val="9"/>
        <rFont val="宋体"/>
        <family val="3"/>
        <charset val="134"/>
      </rPr>
      <t>项目二期拟用地</t>
    </r>
    <r>
      <rPr>
        <sz val="9"/>
        <rFont val="Times New Roman"/>
        <family val="1"/>
      </rPr>
      <t>50</t>
    </r>
    <r>
      <rPr>
        <sz val="9"/>
        <rFont val="宋体"/>
        <family val="3"/>
        <charset val="134"/>
      </rPr>
      <t>亩，将重点规划信息商务楼、蔬菜、水果批发区及海鲜餐饮、特色餐饮、旅游等项目。</t>
    </r>
    <phoneticPr fontId="1" type="noConversion"/>
  </si>
  <si>
    <r>
      <rPr>
        <sz val="9"/>
        <rFont val="宋体"/>
        <family val="3"/>
        <charset val="134"/>
      </rPr>
      <t>汤建华
曹</t>
    </r>
    <r>
      <rPr>
        <sz val="9"/>
        <rFont val="Times New Roman"/>
        <family val="1"/>
      </rPr>
      <t xml:space="preserve">    </t>
    </r>
    <r>
      <rPr>
        <sz val="9"/>
        <rFont val="宋体"/>
        <family val="3"/>
        <charset val="134"/>
      </rPr>
      <t>芳</t>
    </r>
    <phoneticPr fontId="1" type="noConversion"/>
  </si>
  <si>
    <r>
      <rPr>
        <sz val="9"/>
        <rFont val="宋体"/>
        <family val="3"/>
        <charset val="134"/>
      </rPr>
      <t>项目总用地面积为</t>
    </r>
    <r>
      <rPr>
        <sz val="9"/>
        <rFont val="Times New Roman"/>
        <family val="1"/>
      </rPr>
      <t>806</t>
    </r>
    <r>
      <rPr>
        <sz val="9"/>
        <rFont val="宋体"/>
        <family val="3"/>
        <charset val="134"/>
      </rPr>
      <t>亩。总建筑面积</t>
    </r>
    <r>
      <rPr>
        <sz val="9"/>
        <rFont val="Times New Roman"/>
        <family val="1"/>
      </rPr>
      <t>474037m2</t>
    </r>
    <r>
      <rPr>
        <sz val="9"/>
        <rFont val="宋体"/>
        <family val="3"/>
        <charset val="134"/>
      </rPr>
      <t>，其中：粮油农副产品批发交易门面</t>
    </r>
    <r>
      <rPr>
        <sz val="9"/>
        <rFont val="Times New Roman"/>
        <family val="1"/>
      </rPr>
      <t>109334</t>
    </r>
    <r>
      <rPr>
        <sz val="9"/>
        <rFont val="宋体"/>
        <family val="3"/>
        <charset val="134"/>
      </rPr>
      <t>㎡，商业门面</t>
    </r>
    <r>
      <rPr>
        <sz val="9"/>
        <rFont val="Times New Roman"/>
        <family val="1"/>
      </rPr>
      <t>37309</t>
    </r>
    <r>
      <rPr>
        <sz val="9"/>
        <rFont val="宋体"/>
        <family val="3"/>
        <charset val="134"/>
      </rPr>
      <t>㎡，办公大楼</t>
    </r>
    <r>
      <rPr>
        <sz val="9"/>
        <rFont val="Times New Roman"/>
        <family val="1"/>
      </rPr>
      <t>49600m2</t>
    </r>
    <r>
      <rPr>
        <sz val="9"/>
        <rFont val="宋体"/>
        <family val="3"/>
        <charset val="134"/>
      </rPr>
      <t>，商务酒店</t>
    </r>
    <r>
      <rPr>
        <sz val="9"/>
        <rFont val="Times New Roman"/>
        <family val="1"/>
      </rPr>
      <t>49600</t>
    </r>
    <r>
      <rPr>
        <sz val="9"/>
        <rFont val="宋体"/>
        <family val="3"/>
        <charset val="134"/>
      </rPr>
      <t>㎡，交易仓储用房</t>
    </r>
    <r>
      <rPr>
        <sz val="9"/>
        <rFont val="Times New Roman"/>
        <family val="1"/>
      </rPr>
      <t>15504m2</t>
    </r>
    <r>
      <rPr>
        <sz val="9"/>
        <rFont val="宋体"/>
        <family val="3"/>
        <charset val="134"/>
      </rPr>
      <t>，集货中转仓储</t>
    </r>
    <r>
      <rPr>
        <sz val="9"/>
        <rFont val="Times New Roman"/>
        <family val="1"/>
      </rPr>
      <t>33879m2</t>
    </r>
    <r>
      <rPr>
        <sz val="9"/>
        <rFont val="宋体"/>
        <family val="3"/>
        <charset val="134"/>
      </rPr>
      <t>，粮食储备库</t>
    </r>
    <r>
      <rPr>
        <sz val="9"/>
        <rFont val="Times New Roman"/>
        <family val="1"/>
      </rPr>
      <t>27240</t>
    </r>
    <r>
      <rPr>
        <sz val="9"/>
        <rFont val="宋体"/>
        <family val="3"/>
        <charset val="134"/>
      </rPr>
      <t>㎡，冷冻、冷藏库</t>
    </r>
    <r>
      <rPr>
        <sz val="9"/>
        <rFont val="Times New Roman"/>
        <family val="1"/>
      </rPr>
      <t>39084</t>
    </r>
    <r>
      <rPr>
        <sz val="9"/>
        <rFont val="宋体"/>
        <family val="3"/>
        <charset val="134"/>
      </rPr>
      <t>㎡，油料立筒仓储</t>
    </r>
    <r>
      <rPr>
        <sz val="9"/>
        <rFont val="Times New Roman"/>
        <family val="1"/>
      </rPr>
      <t>1356</t>
    </r>
    <r>
      <rPr>
        <sz val="9"/>
        <rFont val="宋体"/>
        <family val="3"/>
        <charset val="134"/>
      </rPr>
      <t>㎡，粮食收集处理库</t>
    </r>
    <r>
      <rPr>
        <sz val="9"/>
        <rFont val="Times New Roman"/>
        <family val="1"/>
      </rPr>
      <t>3320</t>
    </r>
    <r>
      <rPr>
        <sz val="9"/>
        <rFont val="宋体"/>
        <family val="3"/>
        <charset val="134"/>
      </rPr>
      <t>㎡，农产品展销馆</t>
    </r>
    <r>
      <rPr>
        <sz val="9"/>
        <rFont val="Times New Roman"/>
        <family val="1"/>
      </rPr>
      <t>5000</t>
    </r>
    <r>
      <rPr>
        <sz val="9"/>
        <rFont val="宋体"/>
        <family val="3"/>
        <charset val="134"/>
      </rPr>
      <t>㎡，检测、信息、集货交易中心</t>
    </r>
    <r>
      <rPr>
        <sz val="9"/>
        <rFont val="Times New Roman"/>
        <family val="1"/>
      </rPr>
      <t>5631</t>
    </r>
    <r>
      <rPr>
        <sz val="9"/>
        <rFont val="宋体"/>
        <family val="3"/>
        <charset val="134"/>
      </rPr>
      <t>㎡，地下车库</t>
    </r>
    <r>
      <rPr>
        <sz val="9"/>
        <rFont val="Times New Roman"/>
        <family val="1"/>
      </rPr>
      <t>7000</t>
    </r>
    <r>
      <rPr>
        <sz val="9"/>
        <rFont val="宋体"/>
        <family val="3"/>
        <charset val="134"/>
      </rPr>
      <t>㎡。配套用房</t>
    </r>
    <r>
      <rPr>
        <sz val="9"/>
        <rFont val="Times New Roman"/>
        <family val="1"/>
      </rPr>
      <t>12180</t>
    </r>
    <r>
      <rPr>
        <sz val="9"/>
        <rFont val="宋体"/>
        <family val="3"/>
        <charset val="134"/>
      </rPr>
      <t>㎡，配套公寓</t>
    </r>
    <r>
      <rPr>
        <sz val="9"/>
        <rFont val="Times New Roman"/>
        <family val="1"/>
      </rPr>
      <t>78000</t>
    </r>
    <r>
      <rPr>
        <sz val="9"/>
        <rFont val="宋体"/>
        <family val="3"/>
        <charset val="134"/>
      </rPr>
      <t>㎡。</t>
    </r>
    <phoneticPr fontId="1" type="noConversion"/>
  </si>
  <si>
    <r>
      <t>07342899608</t>
    </r>
    <r>
      <rPr>
        <sz val="9"/>
        <rFont val="宋体"/>
        <family val="3"/>
        <charset val="134"/>
      </rPr>
      <t xml:space="preserve">
</t>
    </r>
    <r>
      <rPr>
        <sz val="9"/>
        <rFont val="Times New Roman"/>
        <family val="1"/>
      </rPr>
      <t>13507349520</t>
    </r>
    <phoneticPr fontId="1" type="noConversion"/>
  </si>
  <si>
    <r>
      <rPr>
        <sz val="9"/>
        <rFont val="宋体"/>
        <family val="3"/>
        <charset val="134"/>
      </rPr>
      <t>项目拟以火车北站为核心规划用地</t>
    </r>
    <r>
      <rPr>
        <sz val="9"/>
        <rFont val="Times New Roman"/>
        <family val="1"/>
      </rPr>
      <t>2000</t>
    </r>
    <r>
      <rPr>
        <sz val="9"/>
        <rFont val="宋体"/>
        <family val="3"/>
        <charset val="134"/>
      </rPr>
      <t>亩，兴建快递物流区、电器仓储物流区、综合服务中心区、装卸中转区、行政办公区等，引进物流现代服务企业入驻。</t>
    </r>
    <phoneticPr fontId="1" type="noConversion"/>
  </si>
  <si>
    <r>
      <rPr>
        <sz val="9"/>
        <rFont val="宋体"/>
        <family val="3"/>
        <charset val="134"/>
      </rPr>
      <t>项目拟选址高新区长丰大道旁，计划用地面积</t>
    </r>
    <r>
      <rPr>
        <sz val="9"/>
        <rFont val="Times New Roman"/>
        <family val="1"/>
      </rPr>
      <t>53</t>
    </r>
    <r>
      <rPr>
        <sz val="9"/>
        <rFont val="宋体"/>
        <family val="3"/>
        <charset val="134"/>
      </rPr>
      <t>亩，建筑面积</t>
    </r>
    <r>
      <rPr>
        <sz val="9"/>
        <rFont val="Times New Roman"/>
        <family val="1"/>
      </rPr>
      <t>9066.95</t>
    </r>
    <r>
      <rPr>
        <sz val="9"/>
        <rFont val="宋体"/>
        <family val="3"/>
        <charset val="134"/>
      </rPr>
      <t>㎡，拟建设现代零售服务区、信息化仓储区、现代物流集散区、咨询管理服务区四大产业服务区域，成为集销售、仓储物流和售后服务为一体的综合性现代物流产业园。</t>
    </r>
    <phoneticPr fontId="1" type="noConversion"/>
  </si>
  <si>
    <r>
      <t xml:space="preserve"> </t>
    </r>
    <r>
      <rPr>
        <sz val="9"/>
        <rFont val="宋体"/>
        <family val="3"/>
        <charset val="134"/>
      </rPr>
      <t>项目总面积约</t>
    </r>
    <r>
      <rPr>
        <sz val="9"/>
        <rFont val="Times New Roman"/>
        <family val="1"/>
      </rPr>
      <t>1180</t>
    </r>
    <r>
      <rPr>
        <sz val="9"/>
        <rFont val="宋体"/>
        <family val="3"/>
        <charset val="134"/>
      </rPr>
      <t>亩，分两期开发，一期</t>
    </r>
    <r>
      <rPr>
        <sz val="9"/>
        <rFont val="Times New Roman"/>
        <family val="1"/>
      </rPr>
      <t>810</t>
    </r>
    <r>
      <rPr>
        <sz val="9"/>
        <rFont val="宋体"/>
        <family val="3"/>
        <charset val="134"/>
      </rPr>
      <t>亩，二期</t>
    </r>
    <r>
      <rPr>
        <sz val="9"/>
        <rFont val="Times New Roman"/>
        <family val="1"/>
      </rPr>
      <t>370</t>
    </r>
    <r>
      <rPr>
        <sz val="9"/>
        <rFont val="宋体"/>
        <family val="3"/>
        <charset val="134"/>
      </rPr>
      <t>亩。拟建设电商线下体验中心、物流中心、仓储中心、冷链产业组团、汽车配件组团、家居建材组团和配套商业组团等项目，总建筑面积约</t>
    </r>
    <r>
      <rPr>
        <sz val="9"/>
        <rFont val="Times New Roman"/>
        <family val="1"/>
      </rPr>
      <t>100</t>
    </r>
    <r>
      <rPr>
        <sz val="9"/>
        <rFont val="宋体"/>
        <family val="3"/>
        <charset val="134"/>
      </rPr>
      <t>万平米。</t>
    </r>
    <phoneticPr fontId="1" type="noConversion"/>
  </si>
  <si>
    <r>
      <rPr>
        <sz val="9"/>
        <rFont val="宋体"/>
        <family val="3"/>
        <charset val="134"/>
      </rPr>
      <t>徐</t>
    </r>
    <r>
      <rPr>
        <sz val="9"/>
        <rFont val="Times New Roman"/>
        <family val="1"/>
      </rPr>
      <t xml:space="preserve">    </t>
    </r>
    <r>
      <rPr>
        <sz val="9"/>
        <rFont val="宋体"/>
        <family val="3"/>
        <charset val="134"/>
      </rPr>
      <t>鹏
蔡</t>
    </r>
    <r>
      <rPr>
        <sz val="9"/>
        <rFont val="Times New Roman"/>
        <family val="1"/>
      </rPr>
      <t xml:space="preserve">    </t>
    </r>
    <r>
      <rPr>
        <sz val="9"/>
        <rFont val="宋体"/>
        <family val="3"/>
        <charset val="134"/>
      </rPr>
      <t>扬</t>
    </r>
    <r>
      <rPr>
        <sz val="9"/>
        <rFont val="Times New Roman"/>
        <family val="1"/>
      </rPr>
      <t xml:space="preserve"> 
</t>
    </r>
    <r>
      <rPr>
        <sz val="9"/>
        <rFont val="宋体"/>
        <family val="3"/>
        <charset val="134"/>
      </rPr>
      <t>兰</t>
    </r>
    <r>
      <rPr>
        <sz val="9"/>
        <rFont val="Times New Roman"/>
        <family val="1"/>
      </rPr>
      <t xml:space="preserve">    </t>
    </r>
    <r>
      <rPr>
        <sz val="9"/>
        <rFont val="宋体"/>
        <family val="3"/>
        <charset val="134"/>
      </rPr>
      <t>亚</t>
    </r>
    <phoneticPr fontId="1" type="noConversion"/>
  </si>
  <si>
    <r>
      <rPr>
        <sz val="9"/>
        <rFont val="宋体"/>
        <family val="3"/>
        <charset val="134"/>
      </rPr>
      <t>项目总用地面积</t>
    </r>
    <r>
      <rPr>
        <sz val="9"/>
        <rFont val="Times New Roman"/>
        <family val="1"/>
      </rPr>
      <t>14.8</t>
    </r>
    <r>
      <rPr>
        <sz val="9"/>
        <rFont val="宋体"/>
        <family val="3"/>
        <charset val="134"/>
      </rPr>
      <t>万㎡，其中冷库区用地</t>
    </r>
    <r>
      <rPr>
        <sz val="9"/>
        <rFont val="Times New Roman"/>
        <family val="1"/>
      </rPr>
      <t>12314.8</t>
    </r>
    <r>
      <rPr>
        <sz val="9"/>
        <rFont val="宋体"/>
        <family val="3"/>
        <charset val="134"/>
      </rPr>
      <t>㎡，干仓区用地</t>
    </r>
    <r>
      <rPr>
        <sz val="9"/>
        <rFont val="Times New Roman"/>
        <family val="1"/>
      </rPr>
      <t>7099.97</t>
    </r>
    <r>
      <rPr>
        <sz val="9"/>
        <rFont val="宋体"/>
        <family val="3"/>
        <charset val="134"/>
      </rPr>
      <t>㎡，综合服务区用地</t>
    </r>
    <r>
      <rPr>
        <sz val="9"/>
        <rFont val="Times New Roman"/>
        <family val="1"/>
      </rPr>
      <t>1274.15</t>
    </r>
    <r>
      <rPr>
        <sz val="9"/>
        <rFont val="宋体"/>
        <family val="3"/>
        <charset val="134"/>
      </rPr>
      <t>㎡，物流配套区用地</t>
    </r>
    <r>
      <rPr>
        <sz val="9"/>
        <rFont val="Times New Roman"/>
        <family val="1"/>
      </rPr>
      <t>2111.64</t>
    </r>
    <r>
      <rPr>
        <sz val="9"/>
        <rFont val="宋体"/>
        <family val="3"/>
        <charset val="134"/>
      </rPr>
      <t>㎡，整个园区设置大型货车停车位</t>
    </r>
    <r>
      <rPr>
        <sz val="9"/>
        <rFont val="Times New Roman"/>
        <family val="1"/>
      </rPr>
      <t>462</t>
    </r>
    <r>
      <rPr>
        <sz val="9"/>
        <rFont val="宋体"/>
        <family val="3"/>
        <charset val="134"/>
      </rPr>
      <t>个，小型车停车位</t>
    </r>
    <r>
      <rPr>
        <sz val="9"/>
        <rFont val="Times New Roman"/>
        <family val="1"/>
      </rPr>
      <t>236</t>
    </r>
    <r>
      <rPr>
        <sz val="9"/>
        <rFont val="宋体"/>
        <family val="3"/>
        <charset val="134"/>
      </rPr>
      <t>个，道路和回车场占地面积</t>
    </r>
    <r>
      <rPr>
        <sz val="9"/>
        <rFont val="Times New Roman"/>
        <family val="1"/>
      </rPr>
      <t>99413.11</t>
    </r>
    <r>
      <rPr>
        <sz val="9"/>
        <rFont val="宋体"/>
        <family val="3"/>
        <charset val="134"/>
      </rPr>
      <t>㎡，绿地面积</t>
    </r>
    <r>
      <rPr>
        <sz val="9"/>
        <rFont val="Times New Roman"/>
        <family val="1"/>
      </rPr>
      <t>23994.18</t>
    </r>
    <r>
      <rPr>
        <sz val="9"/>
        <rFont val="宋体"/>
        <family val="3"/>
        <charset val="134"/>
      </rPr>
      <t>㎡。</t>
    </r>
    <phoneticPr fontId="1" type="noConversion"/>
  </si>
  <si>
    <r>
      <t>073128682984</t>
    </r>
    <r>
      <rPr>
        <sz val="9"/>
        <rFont val="宋体"/>
        <family val="3"/>
        <charset val="134"/>
      </rPr>
      <t xml:space="preserve">
</t>
    </r>
    <r>
      <rPr>
        <sz val="9"/>
        <rFont val="Times New Roman"/>
        <family val="1"/>
      </rPr>
      <t>13973320626</t>
    </r>
    <phoneticPr fontId="1" type="noConversion"/>
  </si>
  <si>
    <r>
      <rPr>
        <sz val="9"/>
        <rFont val="宋体"/>
        <family val="3"/>
        <charset val="134"/>
      </rPr>
      <t>项目拟对湘潭市城区</t>
    </r>
    <r>
      <rPr>
        <sz val="9"/>
        <rFont val="Times New Roman"/>
        <family val="1"/>
      </rPr>
      <t>48</t>
    </r>
    <r>
      <rPr>
        <sz val="9"/>
        <rFont val="宋体"/>
        <family val="3"/>
        <charset val="134"/>
      </rPr>
      <t>个农贸市场进行调整、新建和综合提质改造，其中综合提质改造</t>
    </r>
    <r>
      <rPr>
        <sz val="9"/>
        <rFont val="Times New Roman"/>
        <family val="1"/>
      </rPr>
      <t xml:space="preserve">42 </t>
    </r>
    <r>
      <rPr>
        <sz val="9"/>
        <rFont val="宋体"/>
        <family val="3"/>
        <charset val="134"/>
      </rPr>
      <t>个，调整、新建</t>
    </r>
    <r>
      <rPr>
        <sz val="9"/>
        <rFont val="Times New Roman"/>
        <family val="1"/>
      </rPr>
      <t>6</t>
    </r>
    <r>
      <rPr>
        <sz val="9"/>
        <rFont val="宋体"/>
        <family val="3"/>
        <charset val="134"/>
      </rPr>
      <t>个。改造包括：市场屋顶、地面及墙身整修，给排水、通风、照明、卫生设施，增设检验、消防设施，车辆停放区、摊档台、鲜肉类柜台等。</t>
    </r>
    <phoneticPr fontId="1" type="noConversion"/>
  </si>
  <si>
    <r>
      <rPr>
        <sz val="9"/>
        <rFont val="宋体"/>
        <family val="3"/>
        <charset val="134"/>
      </rPr>
      <t>付费</t>
    </r>
    <r>
      <rPr>
        <sz val="9"/>
        <rFont val="Times New Roman"/>
        <family val="1"/>
      </rPr>
      <t>+</t>
    </r>
    <r>
      <rPr>
        <sz val="9"/>
        <rFont val="宋体"/>
        <family val="3"/>
        <charset val="134"/>
      </rPr>
      <t>政府补贴</t>
    </r>
    <phoneticPr fontId="1" type="noConversion"/>
  </si>
  <si>
    <r>
      <rPr>
        <sz val="9"/>
        <rFont val="宋体"/>
        <family val="3"/>
        <charset val="134"/>
      </rPr>
      <t>李</t>
    </r>
    <r>
      <rPr>
        <sz val="9"/>
        <rFont val="Times New Roman"/>
        <family val="1"/>
      </rPr>
      <t xml:space="preserve">    </t>
    </r>
    <r>
      <rPr>
        <sz val="9"/>
        <rFont val="宋体"/>
        <family val="3"/>
        <charset val="134"/>
      </rPr>
      <t>智</t>
    </r>
    <phoneticPr fontId="1" type="noConversion"/>
  </si>
  <si>
    <r>
      <rPr>
        <sz val="9"/>
        <rFont val="宋体"/>
        <family val="3"/>
        <charset val="134"/>
      </rPr>
      <t>项目总占地约</t>
    </r>
    <r>
      <rPr>
        <sz val="9"/>
        <rFont val="Times New Roman"/>
        <family val="1"/>
      </rPr>
      <t>100</t>
    </r>
    <r>
      <rPr>
        <sz val="9"/>
        <rFont val="宋体"/>
        <family val="3"/>
        <charset val="134"/>
      </rPr>
      <t>亩，总建筑面积约</t>
    </r>
    <r>
      <rPr>
        <sz val="9"/>
        <rFont val="Times New Roman"/>
        <family val="1"/>
      </rPr>
      <t>20</t>
    </r>
    <r>
      <rPr>
        <sz val="9"/>
        <rFont val="宋体"/>
        <family val="3"/>
        <charset val="134"/>
      </rPr>
      <t>万平方米，首创湘潭</t>
    </r>
    <r>
      <rPr>
        <sz val="9"/>
        <rFont val="Times New Roman"/>
        <family val="1"/>
      </rPr>
      <t>“</t>
    </r>
    <r>
      <rPr>
        <sz val="9"/>
        <rFont val="宋体"/>
        <family val="3"/>
        <charset val="134"/>
      </rPr>
      <t>主力店</t>
    </r>
    <r>
      <rPr>
        <sz val="9"/>
        <rFont val="Times New Roman"/>
        <family val="1"/>
      </rPr>
      <t>+</t>
    </r>
    <r>
      <rPr>
        <sz val="9"/>
        <rFont val="宋体"/>
        <family val="3"/>
        <charset val="134"/>
      </rPr>
      <t>次主力店</t>
    </r>
    <r>
      <rPr>
        <sz val="9"/>
        <rFont val="Times New Roman"/>
        <family val="1"/>
      </rPr>
      <t>+</t>
    </r>
    <r>
      <rPr>
        <sz val="9"/>
        <rFont val="宋体"/>
        <family val="3"/>
        <charset val="134"/>
      </rPr>
      <t>内街</t>
    </r>
    <r>
      <rPr>
        <sz val="9"/>
        <rFont val="Times New Roman"/>
        <family val="1"/>
      </rPr>
      <t>+</t>
    </r>
    <r>
      <rPr>
        <sz val="9"/>
        <rFont val="宋体"/>
        <family val="3"/>
        <charset val="134"/>
      </rPr>
      <t>外街</t>
    </r>
    <r>
      <rPr>
        <sz val="9"/>
        <rFont val="Times New Roman"/>
        <family val="1"/>
      </rPr>
      <t>”</t>
    </r>
    <r>
      <rPr>
        <sz val="9"/>
        <rFont val="宋体"/>
        <family val="3"/>
        <charset val="134"/>
      </rPr>
      <t>复合型商业模式，建设集购物、餐饮、休闲、娱乐为一体的大型购物中心、五星级酒店、写字楼、会展中心、商业街及配套设施。</t>
    </r>
    <phoneticPr fontId="1" type="noConversion"/>
  </si>
  <si>
    <r>
      <rPr>
        <sz val="9"/>
        <rFont val="宋体"/>
        <family val="3"/>
        <charset val="134"/>
      </rPr>
      <t>建设</t>
    </r>
    <r>
      <rPr>
        <sz val="9"/>
        <rFont val="Times New Roman"/>
        <family val="1"/>
      </rPr>
      <t>30</t>
    </r>
    <r>
      <rPr>
        <sz val="9"/>
        <rFont val="宋体"/>
        <family val="3"/>
        <charset val="134"/>
      </rPr>
      <t>万平方米大宗货物立体仓库；建设</t>
    </r>
    <r>
      <rPr>
        <sz val="9"/>
        <rFont val="Times New Roman"/>
        <family val="1"/>
      </rPr>
      <t>2</t>
    </r>
    <r>
      <rPr>
        <sz val="9"/>
        <rFont val="宋体"/>
        <family val="3"/>
        <charset val="134"/>
      </rPr>
      <t>万平方米交易配送服务中心；建设信息处理和电子商务交易中心大楼</t>
    </r>
    <r>
      <rPr>
        <sz val="9"/>
        <rFont val="Times New Roman"/>
        <family val="1"/>
      </rPr>
      <t>1</t>
    </r>
    <r>
      <rPr>
        <sz val="9"/>
        <rFont val="宋体"/>
        <family val="3"/>
        <charset val="134"/>
      </rPr>
      <t>栋；建设物流停车场</t>
    </r>
    <r>
      <rPr>
        <sz val="9"/>
        <rFont val="Times New Roman"/>
        <family val="1"/>
      </rPr>
      <t>1</t>
    </r>
    <r>
      <rPr>
        <sz val="9"/>
        <rFont val="宋体"/>
        <family val="3"/>
        <charset val="134"/>
      </rPr>
      <t>个。</t>
    </r>
    <phoneticPr fontId="1" type="noConversion"/>
  </si>
  <si>
    <r>
      <rPr>
        <sz val="9"/>
        <rFont val="宋体"/>
        <family val="3"/>
        <charset val="134"/>
      </rPr>
      <t>邵阳市保税物流中心建设用地规模约为</t>
    </r>
    <r>
      <rPr>
        <sz val="9"/>
        <rFont val="Times New Roman"/>
        <family val="1"/>
      </rPr>
      <t>1000</t>
    </r>
    <r>
      <rPr>
        <sz val="9"/>
        <rFont val="宋体"/>
        <family val="3"/>
        <charset val="134"/>
      </rPr>
      <t>亩。建设</t>
    </r>
    <r>
      <rPr>
        <sz val="9"/>
        <rFont val="Times New Roman"/>
        <family val="1"/>
      </rPr>
      <t>4</t>
    </r>
    <r>
      <rPr>
        <sz val="9"/>
        <rFont val="宋体"/>
        <family val="3"/>
        <charset val="134"/>
      </rPr>
      <t>大功能区：保税加工区、综合服务区、保税仓储物流区和口岸监管区。</t>
    </r>
    <phoneticPr fontId="1" type="noConversion"/>
  </si>
  <si>
    <r>
      <rPr>
        <sz val="9"/>
        <rFont val="宋体"/>
        <family val="3"/>
        <charset val="134"/>
      </rPr>
      <t>隆回县城东综合大市场</t>
    </r>
    <r>
      <rPr>
        <sz val="9"/>
        <rFont val="Times New Roman"/>
        <family val="1"/>
      </rPr>
      <t>(</t>
    </r>
    <r>
      <rPr>
        <sz val="9"/>
        <rFont val="宋体"/>
        <family val="3"/>
        <charset val="134"/>
      </rPr>
      <t>邦盛国际商贸城</t>
    </r>
    <r>
      <rPr>
        <sz val="9"/>
        <rFont val="Times New Roman"/>
        <family val="1"/>
      </rPr>
      <t>)</t>
    </r>
    <r>
      <rPr>
        <sz val="9"/>
        <rFont val="宋体"/>
        <family val="3"/>
        <charset val="134"/>
      </rPr>
      <t>建设</t>
    </r>
    <phoneticPr fontId="1" type="noConversion"/>
  </si>
  <si>
    <r>
      <rPr>
        <sz val="9"/>
        <rFont val="宋体"/>
        <family val="3"/>
        <charset val="134"/>
      </rPr>
      <t>项目开发面积</t>
    </r>
    <r>
      <rPr>
        <sz val="9"/>
        <rFont val="Times New Roman"/>
        <family val="1"/>
      </rPr>
      <t>545</t>
    </r>
    <r>
      <rPr>
        <sz val="9"/>
        <rFont val="宋体"/>
        <family val="3"/>
        <charset val="134"/>
      </rPr>
      <t>亩，共分</t>
    </r>
    <r>
      <rPr>
        <sz val="9"/>
        <rFont val="Times New Roman"/>
        <family val="1"/>
      </rPr>
      <t>5</t>
    </r>
    <r>
      <rPr>
        <sz val="9"/>
        <rFont val="宋体"/>
        <family val="3"/>
        <charset val="134"/>
      </rPr>
      <t xml:space="preserve">个地块：
</t>
    </r>
    <r>
      <rPr>
        <sz val="9"/>
        <rFont val="Times New Roman"/>
        <family val="1"/>
      </rPr>
      <t>1</t>
    </r>
    <r>
      <rPr>
        <sz val="9"/>
        <rFont val="宋体"/>
        <family val="3"/>
        <charset val="134"/>
      </rPr>
      <t>、地块</t>
    </r>
    <r>
      <rPr>
        <sz val="9"/>
        <rFont val="Times New Roman"/>
        <family val="1"/>
      </rPr>
      <t>A-04</t>
    </r>
    <r>
      <rPr>
        <sz val="9"/>
        <rFont val="宋体"/>
        <family val="3"/>
        <charset val="134"/>
      </rPr>
      <t>，</t>
    </r>
    <r>
      <rPr>
        <sz val="9"/>
        <rFont val="Times New Roman"/>
        <family val="1"/>
      </rPr>
      <t>A-05</t>
    </r>
    <r>
      <rPr>
        <sz val="9"/>
        <rFont val="宋体"/>
        <family val="3"/>
        <charset val="134"/>
      </rPr>
      <t>地块临隆回大道，可开发用地面积</t>
    </r>
    <r>
      <rPr>
        <sz val="9"/>
        <rFont val="Times New Roman"/>
        <family val="1"/>
      </rPr>
      <t>199</t>
    </r>
    <r>
      <rPr>
        <sz val="9"/>
        <rFont val="宋体"/>
        <family val="3"/>
        <charset val="134"/>
      </rPr>
      <t xml:space="preserve">亩；
</t>
    </r>
    <r>
      <rPr>
        <sz val="9"/>
        <rFont val="Times New Roman"/>
        <family val="1"/>
      </rPr>
      <t>2</t>
    </r>
    <r>
      <rPr>
        <sz val="9"/>
        <rFont val="宋体"/>
        <family val="3"/>
        <charset val="134"/>
      </rPr>
      <t>、地块</t>
    </r>
    <r>
      <rPr>
        <sz val="9"/>
        <rFont val="Times New Roman"/>
        <family val="1"/>
      </rPr>
      <t>A-10</t>
    </r>
    <r>
      <rPr>
        <sz val="9"/>
        <rFont val="宋体"/>
        <family val="3"/>
        <charset val="134"/>
      </rPr>
      <t>，</t>
    </r>
    <r>
      <rPr>
        <sz val="9"/>
        <rFont val="Times New Roman"/>
        <family val="1"/>
      </rPr>
      <t>A-15</t>
    </r>
    <r>
      <rPr>
        <sz val="9"/>
        <rFont val="宋体"/>
        <family val="3"/>
        <charset val="134"/>
      </rPr>
      <t>分别临界伏龙江北路，面积</t>
    </r>
    <r>
      <rPr>
        <sz val="9"/>
        <rFont val="Times New Roman"/>
        <family val="1"/>
      </rPr>
      <t>226</t>
    </r>
    <r>
      <rPr>
        <sz val="9"/>
        <rFont val="宋体"/>
        <family val="3"/>
        <charset val="134"/>
      </rPr>
      <t xml:space="preserve">亩；
</t>
    </r>
    <r>
      <rPr>
        <sz val="9"/>
        <rFont val="Times New Roman"/>
        <family val="1"/>
      </rPr>
      <t>3</t>
    </r>
    <r>
      <rPr>
        <sz val="9"/>
        <rFont val="宋体"/>
        <family val="3"/>
        <charset val="134"/>
      </rPr>
      <t>、</t>
    </r>
    <r>
      <rPr>
        <sz val="9"/>
        <rFont val="Times New Roman"/>
        <family val="1"/>
      </rPr>
      <t>A-11</t>
    </r>
    <r>
      <rPr>
        <sz val="9"/>
        <rFont val="宋体"/>
        <family val="3"/>
        <charset val="134"/>
      </rPr>
      <t>地块可开发面积</t>
    </r>
    <r>
      <rPr>
        <sz val="9"/>
        <rFont val="Times New Roman"/>
        <family val="1"/>
      </rPr>
      <t>120</t>
    </r>
    <r>
      <rPr>
        <sz val="9"/>
        <rFont val="宋体"/>
        <family val="3"/>
        <charset val="134"/>
      </rPr>
      <t>亩。</t>
    </r>
    <phoneticPr fontId="1" type="noConversion"/>
  </si>
  <si>
    <r>
      <rPr>
        <sz val="9"/>
        <rFont val="宋体"/>
        <family val="3"/>
        <charset val="134"/>
      </rPr>
      <t>主要分南北两个主题建筑，呈</t>
    </r>
    <r>
      <rPr>
        <sz val="9"/>
        <rFont val="Times New Roman"/>
        <family val="1"/>
      </rPr>
      <t>“</t>
    </r>
    <r>
      <rPr>
        <sz val="9"/>
        <rFont val="宋体"/>
        <family val="3"/>
        <charset val="134"/>
      </rPr>
      <t>哑铃</t>
    </r>
    <r>
      <rPr>
        <sz val="9"/>
        <rFont val="Times New Roman"/>
        <family val="1"/>
      </rPr>
      <t>”</t>
    </r>
    <r>
      <rPr>
        <sz val="9"/>
        <rFont val="宋体"/>
        <family val="3"/>
        <charset val="134"/>
      </rPr>
      <t>型布局。总用地面积</t>
    </r>
    <r>
      <rPr>
        <sz val="9"/>
        <rFont val="Times New Roman"/>
        <family val="1"/>
      </rPr>
      <t>45360</t>
    </r>
    <r>
      <rPr>
        <sz val="9"/>
        <rFont val="宋体"/>
        <family val="3"/>
        <charset val="134"/>
      </rPr>
      <t>㎡，总建筑面积</t>
    </r>
    <r>
      <rPr>
        <sz val="9"/>
        <rFont val="Times New Roman"/>
        <family val="1"/>
      </rPr>
      <t>41755</t>
    </r>
    <r>
      <rPr>
        <sz val="9"/>
        <rFont val="宋体"/>
        <family val="3"/>
        <charset val="134"/>
      </rPr>
      <t>㎡。北端建筑面积</t>
    </r>
    <r>
      <rPr>
        <sz val="9"/>
        <rFont val="Times New Roman"/>
        <family val="1"/>
      </rPr>
      <t>28758</t>
    </r>
    <r>
      <rPr>
        <sz val="9"/>
        <rFont val="宋体"/>
        <family val="3"/>
        <charset val="134"/>
      </rPr>
      <t>㎡，布局围合式商业区，包括青少年活动中心及小图书馆，其中青少年活动中心（儿童游乐中心）</t>
    </r>
    <r>
      <rPr>
        <sz val="9"/>
        <rFont val="Times New Roman"/>
        <family val="1"/>
      </rPr>
      <t>5000</t>
    </r>
    <r>
      <rPr>
        <sz val="9"/>
        <rFont val="宋体"/>
        <family val="3"/>
        <charset val="134"/>
      </rPr>
      <t>㎡，小图书馆面积</t>
    </r>
    <r>
      <rPr>
        <sz val="9"/>
        <rFont val="Times New Roman"/>
        <family val="1"/>
      </rPr>
      <t>2621</t>
    </r>
    <r>
      <rPr>
        <sz val="9"/>
        <rFont val="宋体"/>
        <family val="3"/>
        <charset val="134"/>
      </rPr>
      <t>㎡。南端建筑面积</t>
    </r>
    <r>
      <rPr>
        <sz val="9"/>
        <rFont val="Times New Roman"/>
        <family val="1"/>
      </rPr>
      <t>20023</t>
    </r>
    <r>
      <rPr>
        <sz val="9"/>
        <rFont val="宋体"/>
        <family val="3"/>
        <charset val="134"/>
      </rPr>
      <t>㎡，主要布局小剧场（演绎中心），建筑面积</t>
    </r>
    <r>
      <rPr>
        <sz val="9"/>
        <rFont val="Times New Roman"/>
        <family val="1"/>
      </rPr>
      <t>6488</t>
    </r>
    <r>
      <rPr>
        <sz val="9"/>
        <rFont val="宋体"/>
        <family val="3"/>
        <charset val="134"/>
      </rPr>
      <t>㎡。容积率</t>
    </r>
    <r>
      <rPr>
        <sz val="9"/>
        <rFont val="Times New Roman"/>
        <family val="1"/>
      </rPr>
      <t>0.92</t>
    </r>
    <r>
      <rPr>
        <sz val="9"/>
        <rFont val="宋体"/>
        <family val="3"/>
        <charset val="134"/>
      </rPr>
      <t>，建筑密度</t>
    </r>
    <r>
      <rPr>
        <sz val="9"/>
        <rFont val="Times New Roman"/>
        <family val="1"/>
      </rPr>
      <t>44%</t>
    </r>
    <r>
      <rPr>
        <sz val="9"/>
        <rFont val="宋体"/>
        <family val="3"/>
        <charset val="134"/>
      </rPr>
      <t>。</t>
    </r>
    <phoneticPr fontId="1" type="noConversion"/>
  </si>
  <si>
    <r>
      <rPr>
        <sz val="9"/>
        <rFont val="宋体"/>
        <family val="3"/>
        <charset val="134"/>
      </rPr>
      <t>项目位于城陵矶综合保税区（一期），规划面积约</t>
    </r>
    <r>
      <rPr>
        <sz val="9"/>
        <rFont val="Times New Roman"/>
        <family val="1"/>
      </rPr>
      <t>80</t>
    </r>
    <r>
      <rPr>
        <sz val="9"/>
        <rFont val="宋体"/>
        <family val="3"/>
        <charset val="134"/>
      </rPr>
      <t>亩。主要用于建设进口水产品与进口肉类的保税加工集散基地。</t>
    </r>
    <phoneticPr fontId="1" type="noConversion"/>
  </si>
  <si>
    <r>
      <rPr>
        <sz val="9"/>
        <rFont val="宋体"/>
        <family val="3"/>
        <charset val="134"/>
      </rPr>
      <t>项目规划用地</t>
    </r>
    <r>
      <rPr>
        <sz val="9"/>
        <rFont val="Times New Roman"/>
        <family val="1"/>
      </rPr>
      <t>1000</t>
    </r>
    <r>
      <rPr>
        <sz val="9"/>
        <rFont val="宋体"/>
        <family val="3"/>
        <charset val="134"/>
      </rPr>
      <t>亩，利用新港区通江达海的区位优势，建设集金融保险、市场信息、商品交易、货物配送等服务于一体中部地区重要的粮油原料交易物流中心。</t>
    </r>
    <phoneticPr fontId="1" type="noConversion"/>
  </si>
  <si>
    <r>
      <rPr>
        <sz val="9"/>
        <rFont val="宋体"/>
        <family val="3"/>
        <charset val="134"/>
      </rPr>
      <t>规划用地</t>
    </r>
    <r>
      <rPr>
        <sz val="9"/>
        <rFont val="Times New Roman"/>
        <family val="1"/>
      </rPr>
      <t>400</t>
    </r>
    <r>
      <rPr>
        <sz val="9"/>
        <rFont val="宋体"/>
        <family val="3"/>
        <charset val="134"/>
      </rPr>
      <t>亩，主要建设建筑面积集信息化和智慧化的现代仓库，并建设配套的道路、供电、供水、通讯、绿化、消防等配套设施，成为湖南省航运主要仓储物流基地。</t>
    </r>
    <phoneticPr fontId="1" type="noConversion"/>
  </si>
  <si>
    <r>
      <rPr>
        <sz val="9"/>
        <rFont val="宋体"/>
        <family val="3"/>
        <charset val="134"/>
      </rPr>
      <t>项目位于新港区航运物流产业区内，规划面积</t>
    </r>
    <r>
      <rPr>
        <sz val="9"/>
        <rFont val="Times New Roman"/>
        <family val="1"/>
      </rPr>
      <t>500</t>
    </r>
    <r>
      <rPr>
        <sz val="9"/>
        <rFont val="宋体"/>
        <family val="3"/>
        <charset val="134"/>
      </rPr>
      <t>亩，规划总建筑面积</t>
    </r>
    <r>
      <rPr>
        <sz val="9"/>
        <rFont val="Times New Roman"/>
        <family val="1"/>
      </rPr>
      <t>100</t>
    </r>
    <r>
      <rPr>
        <sz val="9"/>
        <rFont val="宋体"/>
        <family val="3"/>
        <charset val="134"/>
      </rPr>
      <t>余万平方米。以汽车展示交易、汽车零部件分拨、汽车仓储为主要功能，辅以汽车国际贸易、文化运动体验、售后服务、汽车物流电子商务、金融保险服务等。</t>
    </r>
    <phoneticPr fontId="1" type="noConversion"/>
  </si>
  <si>
    <r>
      <rPr>
        <sz val="9"/>
        <rFont val="宋体"/>
        <family val="3"/>
        <charset val="134"/>
      </rPr>
      <t>项目规划总用地面积</t>
    </r>
    <r>
      <rPr>
        <sz val="9"/>
        <rFont val="Times New Roman"/>
        <family val="1"/>
      </rPr>
      <t>2550</t>
    </r>
    <r>
      <rPr>
        <sz val="9"/>
        <rFont val="宋体"/>
        <family val="3"/>
        <charset val="134"/>
      </rPr>
      <t>亩，其中航空物流园</t>
    </r>
    <r>
      <rPr>
        <sz val="9"/>
        <rFont val="Times New Roman"/>
        <family val="1"/>
      </rPr>
      <t>1550</t>
    </r>
    <r>
      <rPr>
        <sz val="9"/>
        <rFont val="宋体"/>
        <family val="3"/>
        <charset val="134"/>
      </rPr>
      <t>亩、港口物流园</t>
    </r>
    <r>
      <rPr>
        <sz val="9"/>
        <rFont val="Times New Roman"/>
        <family val="1"/>
      </rPr>
      <t>1000</t>
    </r>
    <r>
      <rPr>
        <sz val="9"/>
        <rFont val="宋体"/>
        <family val="3"/>
        <charset val="134"/>
      </rPr>
      <t>亩，建设仓储</t>
    </r>
    <r>
      <rPr>
        <sz val="9"/>
        <rFont val="Times New Roman"/>
        <family val="1"/>
      </rPr>
      <t>92</t>
    </r>
    <r>
      <rPr>
        <sz val="9"/>
        <rFont val="宋体"/>
        <family val="3"/>
        <charset val="134"/>
      </rPr>
      <t>万平方米，加工厂房</t>
    </r>
    <r>
      <rPr>
        <sz val="9"/>
        <rFont val="Times New Roman"/>
        <family val="1"/>
      </rPr>
      <t>10</t>
    </r>
    <r>
      <rPr>
        <sz val="9"/>
        <rFont val="宋体"/>
        <family val="3"/>
        <charset val="134"/>
      </rPr>
      <t>万平方米，信息中心</t>
    </r>
    <r>
      <rPr>
        <sz val="9"/>
        <rFont val="Times New Roman"/>
        <family val="1"/>
      </rPr>
      <t>10</t>
    </r>
    <r>
      <rPr>
        <sz val="9"/>
        <rFont val="宋体"/>
        <family val="3"/>
        <charset val="134"/>
      </rPr>
      <t>万平方米等。</t>
    </r>
    <phoneticPr fontId="1" type="noConversion"/>
  </si>
  <si>
    <r>
      <rPr>
        <sz val="9"/>
        <rFont val="宋体"/>
        <family val="3"/>
        <charset val="134"/>
      </rPr>
      <t>项目总建筑面积</t>
    </r>
    <r>
      <rPr>
        <sz val="9"/>
        <rFont val="Times New Roman"/>
        <family val="1"/>
      </rPr>
      <t>35000</t>
    </r>
    <r>
      <rPr>
        <sz val="9"/>
        <rFont val="宋体"/>
        <family val="3"/>
        <charset val="134"/>
      </rPr>
      <t>平方米，主要建设内容为综合服务大楼、仓储设施、码头扩充及停车场等。</t>
    </r>
    <phoneticPr fontId="1" type="noConversion"/>
  </si>
  <si>
    <r>
      <rPr>
        <sz val="9"/>
        <rFont val="宋体"/>
        <family val="3"/>
        <charset val="134"/>
      </rPr>
      <t>伍</t>
    </r>
    <r>
      <rPr>
        <sz val="9"/>
        <rFont val="Times New Roman"/>
        <family val="1"/>
      </rPr>
      <t xml:space="preserve">    </t>
    </r>
    <r>
      <rPr>
        <sz val="9"/>
        <rFont val="宋体"/>
        <family val="3"/>
        <charset val="134"/>
      </rPr>
      <t>凯</t>
    </r>
    <phoneticPr fontId="1" type="noConversion"/>
  </si>
  <si>
    <r>
      <rPr>
        <sz val="9"/>
        <rFont val="宋体"/>
        <family val="3"/>
        <charset val="134"/>
      </rPr>
      <t>新市场占地面积约</t>
    </r>
    <r>
      <rPr>
        <sz val="9"/>
        <rFont val="Times New Roman"/>
        <family val="1"/>
      </rPr>
      <t>482</t>
    </r>
    <r>
      <rPr>
        <sz val="9"/>
        <rFont val="宋体"/>
        <family val="3"/>
        <charset val="134"/>
      </rPr>
      <t>亩，建筑面积约</t>
    </r>
    <r>
      <rPr>
        <sz val="9"/>
        <rFont val="Times New Roman"/>
        <family val="1"/>
      </rPr>
      <t>15</t>
    </r>
    <r>
      <rPr>
        <sz val="9"/>
        <rFont val="宋体"/>
        <family val="3"/>
        <charset val="134"/>
      </rPr>
      <t>万平方米，分二期进行开发。主要建设交易大棚、商务大楼、仓储配送设施、停车场及其他。</t>
    </r>
    <phoneticPr fontId="1" type="noConversion"/>
  </si>
  <si>
    <r>
      <rPr>
        <sz val="9"/>
        <rFont val="宋体"/>
        <family val="3"/>
        <charset val="134"/>
      </rPr>
      <t>常德市经开区保税物流中心（</t>
    </r>
    <r>
      <rPr>
        <sz val="9"/>
        <rFont val="Times New Roman"/>
        <family val="1"/>
      </rPr>
      <t>B</t>
    </r>
    <r>
      <rPr>
        <sz val="9"/>
        <rFont val="宋体"/>
        <family val="3"/>
        <charset val="134"/>
      </rPr>
      <t>型）建设</t>
    </r>
    <phoneticPr fontId="1" type="noConversion"/>
  </si>
  <si>
    <r>
      <rPr>
        <sz val="9"/>
        <rFont val="宋体"/>
        <family val="3"/>
        <charset val="134"/>
      </rPr>
      <t>建设：</t>
    </r>
    <r>
      <rPr>
        <sz val="9"/>
        <rFont val="Times New Roman"/>
        <family val="1"/>
      </rPr>
      <t>1</t>
    </r>
    <r>
      <rPr>
        <sz val="9"/>
        <rFont val="宋体"/>
        <family val="3"/>
        <charset val="134"/>
      </rPr>
      <t>、商务中心大楼及其配套生活设施；</t>
    </r>
    <r>
      <rPr>
        <sz val="9"/>
        <rFont val="Times New Roman"/>
        <family val="1"/>
      </rPr>
      <t>2</t>
    </r>
    <r>
      <rPr>
        <sz val="9"/>
        <rFont val="宋体"/>
        <family val="3"/>
        <charset val="134"/>
      </rPr>
      <t>、物流区主要建设保税物流仓库、集装箱堆场。</t>
    </r>
    <phoneticPr fontId="1" type="noConversion"/>
  </si>
  <si>
    <r>
      <t>1</t>
    </r>
    <r>
      <rPr>
        <sz val="9"/>
        <rFont val="宋体"/>
        <family val="3"/>
        <charset val="134"/>
      </rPr>
      <t>、新增原料仓库</t>
    </r>
    <r>
      <rPr>
        <sz val="9"/>
        <rFont val="Times New Roman"/>
        <family val="1"/>
      </rPr>
      <t>20000</t>
    </r>
    <r>
      <rPr>
        <sz val="9"/>
        <rFont val="宋体"/>
        <family val="3"/>
        <charset val="134"/>
      </rPr>
      <t>平方米。</t>
    </r>
    <r>
      <rPr>
        <sz val="9"/>
        <rFont val="Times New Roman"/>
        <family val="1"/>
      </rPr>
      <t>2</t>
    </r>
    <r>
      <rPr>
        <sz val="9"/>
        <rFont val="宋体"/>
        <family val="3"/>
        <charset val="134"/>
      </rPr>
      <t>、新增成品仓库</t>
    </r>
    <r>
      <rPr>
        <sz val="9"/>
        <rFont val="Times New Roman"/>
        <family val="1"/>
      </rPr>
      <t>6000</t>
    </r>
    <r>
      <rPr>
        <sz val="9"/>
        <rFont val="宋体"/>
        <family val="3"/>
        <charset val="134"/>
      </rPr>
      <t>平方米。</t>
    </r>
    <r>
      <rPr>
        <sz val="9"/>
        <rFont val="Times New Roman"/>
        <family val="1"/>
      </rPr>
      <t>3</t>
    </r>
    <r>
      <rPr>
        <sz val="9"/>
        <rFont val="宋体"/>
        <family val="3"/>
        <charset val="134"/>
      </rPr>
      <t>、改造办公大楼。</t>
    </r>
    <r>
      <rPr>
        <sz val="9"/>
        <rFont val="Times New Roman"/>
        <family val="1"/>
      </rPr>
      <t>4</t>
    </r>
    <r>
      <rPr>
        <sz val="9"/>
        <rFont val="宋体"/>
        <family val="3"/>
        <charset val="134"/>
      </rPr>
      <t>、建立大宗商品现货电子交易平台。</t>
    </r>
    <phoneticPr fontId="1" type="noConversion"/>
  </si>
  <si>
    <r>
      <rPr>
        <sz val="9"/>
        <rFont val="宋体"/>
        <family val="3"/>
        <charset val="134"/>
      </rPr>
      <t>目位于永州市江永县工业集中区，规划占地</t>
    </r>
    <r>
      <rPr>
        <sz val="9"/>
        <rFont val="Times New Roman"/>
        <family val="1"/>
      </rPr>
      <t>100</t>
    </r>
    <r>
      <rPr>
        <sz val="9"/>
        <rFont val="宋体"/>
        <family val="3"/>
        <charset val="134"/>
      </rPr>
      <t>亩，总建筑面积约</t>
    </r>
    <r>
      <rPr>
        <sz val="9"/>
        <rFont val="Times New Roman"/>
        <family val="1"/>
      </rPr>
      <t>24500</t>
    </r>
    <r>
      <rPr>
        <sz val="9"/>
        <rFont val="宋体"/>
        <family val="3"/>
        <charset val="134"/>
      </rPr>
      <t>㎡，新建</t>
    </r>
    <r>
      <rPr>
        <sz val="9"/>
        <rFont val="Times New Roman"/>
        <family val="1"/>
      </rPr>
      <t>5000</t>
    </r>
    <r>
      <rPr>
        <sz val="9"/>
        <rFont val="宋体"/>
        <family val="3"/>
        <charset val="134"/>
      </rPr>
      <t>吨果蔬气调保鲜库、</t>
    </r>
    <r>
      <rPr>
        <sz val="9"/>
        <rFont val="Times New Roman"/>
        <family val="1"/>
      </rPr>
      <t>5000</t>
    </r>
    <r>
      <rPr>
        <sz val="9"/>
        <rFont val="宋体"/>
        <family val="3"/>
        <charset val="134"/>
      </rPr>
      <t>吨果蔬气调库。分二期建设。一期新建</t>
    </r>
    <r>
      <rPr>
        <sz val="9"/>
        <rFont val="Times New Roman"/>
        <family val="1"/>
      </rPr>
      <t>5000</t>
    </r>
    <r>
      <rPr>
        <sz val="9"/>
        <rFont val="宋体"/>
        <family val="3"/>
        <charset val="134"/>
      </rPr>
      <t>吨果蔬气调保鲜库、果蔬分选包装车间、综合办公楼等；二期建设</t>
    </r>
    <r>
      <rPr>
        <sz val="9"/>
        <rFont val="Times New Roman"/>
        <family val="1"/>
      </rPr>
      <t>5000</t>
    </r>
    <r>
      <rPr>
        <sz val="9"/>
        <rFont val="宋体"/>
        <family val="3"/>
        <charset val="134"/>
      </rPr>
      <t>吨果蔬气调库。</t>
    </r>
    <phoneticPr fontId="1" type="noConversion"/>
  </si>
  <si>
    <r>
      <rPr>
        <sz val="9"/>
        <rFont val="宋体"/>
        <family val="3"/>
        <charset val="134"/>
      </rPr>
      <t>项目规划占地</t>
    </r>
    <r>
      <rPr>
        <sz val="9"/>
        <rFont val="Times New Roman"/>
        <family val="1"/>
      </rPr>
      <t>300</t>
    </r>
    <r>
      <rPr>
        <sz val="9"/>
        <rFont val="宋体"/>
        <family val="3"/>
        <charset val="134"/>
      </rPr>
      <t>亩，总建筑面积</t>
    </r>
    <r>
      <rPr>
        <sz val="9"/>
        <rFont val="Times New Roman"/>
        <family val="1"/>
      </rPr>
      <t>3</t>
    </r>
    <r>
      <rPr>
        <sz val="9"/>
        <rFont val="宋体"/>
        <family val="3"/>
        <charset val="134"/>
      </rPr>
      <t>万平方米左右，主要建设产品展示交易大厅、信息发布及物业管理中心、配送中心、保鲜库房、批发综合仓库、质检、安检监管中心等配套设施。</t>
    </r>
    <phoneticPr fontId="1" type="noConversion"/>
  </si>
  <si>
    <r>
      <rPr>
        <sz val="9"/>
        <rFont val="宋体"/>
        <family val="3"/>
        <charset val="134"/>
      </rPr>
      <t>项目规划占地面积</t>
    </r>
    <r>
      <rPr>
        <sz val="9"/>
        <rFont val="Times New Roman"/>
        <family val="1"/>
      </rPr>
      <t>380</t>
    </r>
    <r>
      <rPr>
        <sz val="9"/>
        <rFont val="宋体"/>
        <family val="3"/>
        <charset val="134"/>
      </rPr>
      <t>亩，拟建设一条从洛湛铁路江华货运站引出的铁路专用线，专用线全长</t>
    </r>
    <r>
      <rPr>
        <sz val="9"/>
        <rFont val="Times New Roman"/>
        <family val="1"/>
      </rPr>
      <t>1.475km</t>
    </r>
    <r>
      <rPr>
        <sz val="9"/>
        <rFont val="宋体"/>
        <family val="3"/>
        <charset val="134"/>
      </rPr>
      <t>。以此建设集仓储、装卸、加工、货运、配送、餐饮、住宿、商贸等诸多功能于一体的综合性现代物流园区。包括工业原材料及产品配送、农副产品交易、仓储、货物集散作业中心。</t>
    </r>
    <phoneticPr fontId="1" type="noConversion"/>
  </si>
  <si>
    <r>
      <rPr>
        <sz val="9"/>
        <rFont val="宋体"/>
        <family val="3"/>
        <charset val="134"/>
      </rPr>
      <t>中国</t>
    </r>
    <r>
      <rPr>
        <sz val="9"/>
        <rFont val="Times New Roman"/>
        <family val="1"/>
      </rPr>
      <t>·</t>
    </r>
    <r>
      <rPr>
        <sz val="9"/>
        <rFont val="宋体"/>
        <family val="3"/>
        <charset val="134"/>
      </rPr>
      <t>靖州茯苓交易物流中心建设</t>
    </r>
    <phoneticPr fontId="1" type="noConversion"/>
  </si>
  <si>
    <r>
      <rPr>
        <sz val="9"/>
        <rFont val="宋体"/>
        <family val="3"/>
        <charset val="134"/>
      </rPr>
      <t>项目选址靖州县茯苓医药食品科技产业园，占地面积</t>
    </r>
    <r>
      <rPr>
        <sz val="9"/>
        <rFont val="Times New Roman"/>
        <family val="1"/>
      </rPr>
      <t>100</t>
    </r>
    <r>
      <rPr>
        <sz val="9"/>
        <rFont val="宋体"/>
        <family val="3"/>
        <charset val="134"/>
      </rPr>
      <t>亩，建设茯苓交易中心、仓储中心、物流中心、精细化生产加工中心、研发中心和培训中心。</t>
    </r>
    <phoneticPr fontId="1" type="noConversion"/>
  </si>
  <si>
    <r>
      <rPr>
        <sz val="9"/>
        <rFont val="宋体"/>
        <family val="3"/>
        <charset val="134"/>
      </rPr>
      <t>怀化市工业物流园</t>
    </r>
    <r>
      <rPr>
        <sz val="9"/>
        <rFont val="Times New Roman"/>
        <family val="1"/>
      </rPr>
      <t>PPP</t>
    </r>
    <r>
      <rPr>
        <sz val="9"/>
        <rFont val="宋体"/>
        <family val="3"/>
        <charset val="134"/>
      </rPr>
      <t>项目</t>
    </r>
    <phoneticPr fontId="1" type="noConversion"/>
  </si>
  <si>
    <r>
      <rPr>
        <sz val="9"/>
        <rFont val="宋体"/>
        <family val="3"/>
        <charset val="134"/>
      </rPr>
      <t>项目共分为两期：一期项目总用地面积</t>
    </r>
    <r>
      <rPr>
        <sz val="9"/>
        <rFont val="Times New Roman"/>
        <family val="1"/>
      </rPr>
      <t>115999</t>
    </r>
    <r>
      <rPr>
        <sz val="9"/>
        <rFont val="宋体"/>
        <family val="3"/>
        <charset val="134"/>
      </rPr>
      <t>平方米，总建筑面积</t>
    </r>
    <r>
      <rPr>
        <sz val="9"/>
        <rFont val="Times New Roman"/>
        <family val="1"/>
      </rPr>
      <t>129362</t>
    </r>
    <r>
      <rPr>
        <sz val="9"/>
        <rFont val="宋体"/>
        <family val="3"/>
        <charset val="134"/>
      </rPr>
      <t>平方米，主要建设内容包括：城市配送仓库、零担仓库、普通仓库、冷链仓库、行政办公楼、汽车服务中心以及其他辅助设施。二期项目总建筑面积</t>
    </r>
    <r>
      <rPr>
        <sz val="9"/>
        <rFont val="Times New Roman"/>
        <family val="1"/>
      </rPr>
      <t>453336</t>
    </r>
    <r>
      <rPr>
        <sz val="9"/>
        <rFont val="宋体"/>
        <family val="3"/>
        <charset val="134"/>
      </rPr>
      <t>平方米，具体包括：集装箱作业区、理货场区、流通加工区、再生资源处理区、标准化仓储区等。</t>
    </r>
    <phoneticPr fontId="1" type="noConversion"/>
  </si>
  <si>
    <r>
      <rPr>
        <sz val="9"/>
        <rFont val="宋体"/>
        <family val="3"/>
        <charset val="134"/>
      </rPr>
      <t>一期</t>
    </r>
    <r>
      <rPr>
        <sz val="9"/>
        <rFont val="Times New Roman"/>
        <family val="1"/>
      </rPr>
      <t>O&amp;M</t>
    </r>
    <r>
      <rPr>
        <sz val="9"/>
        <rFont val="宋体"/>
        <family val="3"/>
        <charset val="134"/>
      </rPr>
      <t>模式，二期</t>
    </r>
    <r>
      <rPr>
        <sz val="9"/>
        <rFont val="Times New Roman"/>
        <family val="1"/>
      </rPr>
      <t>DBOT+DBOO</t>
    </r>
    <r>
      <rPr>
        <sz val="9"/>
        <rFont val="宋体"/>
        <family val="3"/>
        <charset val="134"/>
      </rPr>
      <t>模式</t>
    </r>
    <phoneticPr fontId="1" type="noConversion"/>
  </si>
  <si>
    <r>
      <rPr>
        <sz val="9"/>
        <rFont val="宋体"/>
        <family val="3"/>
        <charset val="134"/>
      </rPr>
      <t>滕</t>
    </r>
    <r>
      <rPr>
        <sz val="9"/>
        <rFont val="Times New Roman"/>
        <family val="1"/>
      </rPr>
      <t xml:space="preserve">    </t>
    </r>
    <r>
      <rPr>
        <sz val="9"/>
        <rFont val="宋体"/>
        <family val="3"/>
        <charset val="134"/>
      </rPr>
      <t>建
覃亚男</t>
    </r>
    <phoneticPr fontId="1" type="noConversion"/>
  </si>
  <si>
    <r>
      <rPr>
        <sz val="9"/>
        <rFont val="宋体"/>
        <family val="3"/>
        <charset val="134"/>
      </rPr>
      <t>张家界天门山先导区旅游开发</t>
    </r>
    <r>
      <rPr>
        <sz val="9"/>
        <rFont val="Times New Roman"/>
        <family val="1"/>
      </rPr>
      <t>PPP</t>
    </r>
    <r>
      <rPr>
        <sz val="9"/>
        <rFont val="宋体"/>
        <family val="3"/>
        <charset val="134"/>
      </rPr>
      <t>项目</t>
    </r>
    <phoneticPr fontId="1" type="noConversion"/>
  </si>
  <si>
    <r>
      <rPr>
        <sz val="9"/>
        <rFont val="宋体"/>
        <family val="3"/>
        <charset val="134"/>
      </rPr>
      <t>项目位于张家界市永定区，规划总面积约</t>
    </r>
    <r>
      <rPr>
        <sz val="9"/>
        <rFont val="Times New Roman"/>
        <family val="1"/>
      </rPr>
      <t>120</t>
    </r>
    <r>
      <rPr>
        <sz val="9"/>
        <rFont val="宋体"/>
        <family val="3"/>
        <charset val="134"/>
      </rPr>
      <t>平方公里，打造以土家文化为特色的开放型博物馆，以吊脚楼为主风格的景观建筑群，建成张家界的</t>
    </r>
    <r>
      <rPr>
        <sz val="9"/>
        <rFont val="Times New Roman"/>
        <family val="1"/>
      </rPr>
      <t>“</t>
    </r>
    <r>
      <rPr>
        <sz val="9"/>
        <rFont val="宋体"/>
        <family val="3"/>
        <charset val="134"/>
      </rPr>
      <t>四方街</t>
    </r>
    <r>
      <rPr>
        <sz val="9"/>
        <rFont val="Times New Roman"/>
        <family val="1"/>
      </rPr>
      <t>”</t>
    </r>
    <r>
      <rPr>
        <sz val="9"/>
        <rFont val="宋体"/>
        <family val="3"/>
        <charset val="134"/>
      </rPr>
      <t>和集游览、休闲、度假、文化体验与非物质文化展示于一体的城镇核心文化景区、精品度假旅游新区、民族风情休闲度假区。</t>
    </r>
    <phoneticPr fontId="1" type="noConversion"/>
  </si>
  <si>
    <t>07448597868   18374439888</t>
    <phoneticPr fontId="1" type="noConversion"/>
  </si>
  <si>
    <r>
      <rPr>
        <sz val="9"/>
        <rFont val="宋体"/>
        <family val="3"/>
        <charset val="134"/>
      </rPr>
      <t>项目从双峡片区即天门山索道新址出发，依次经过高铁站、森林公园、武陵源、宝峰湖、黄龙洞和大峡谷，将张家界市五大核心景区都包含其中</t>
    </r>
    <r>
      <rPr>
        <sz val="9"/>
        <rFont val="Times New Roman"/>
        <family val="1"/>
      </rPr>
      <t xml:space="preserve">, </t>
    </r>
    <r>
      <rPr>
        <sz val="9"/>
        <rFont val="宋体"/>
        <family val="3"/>
        <charset val="134"/>
      </rPr>
      <t>设置车站</t>
    </r>
    <r>
      <rPr>
        <sz val="9"/>
        <rFont val="Times New Roman"/>
        <family val="1"/>
      </rPr>
      <t>7</t>
    </r>
    <r>
      <rPr>
        <sz val="9"/>
        <rFont val="宋体"/>
        <family val="3"/>
        <charset val="134"/>
      </rPr>
      <t>座，基站一个，总计</t>
    </r>
    <r>
      <rPr>
        <sz val="9"/>
        <rFont val="Times New Roman"/>
        <family val="1"/>
      </rPr>
      <t>59.3</t>
    </r>
    <r>
      <rPr>
        <sz val="9"/>
        <rFont val="宋体"/>
        <family val="3"/>
        <charset val="134"/>
      </rPr>
      <t>公里。</t>
    </r>
    <phoneticPr fontId="1" type="noConversion"/>
  </si>
  <si>
    <r>
      <t>PPP</t>
    </r>
    <r>
      <rPr>
        <sz val="9"/>
        <rFont val="宋体"/>
        <family val="3"/>
        <charset val="134"/>
      </rPr>
      <t>方式、合作</t>
    </r>
    <phoneticPr fontId="1" type="noConversion"/>
  </si>
  <si>
    <r>
      <rPr>
        <sz val="9"/>
        <rFont val="宋体"/>
        <family val="3"/>
        <charset val="134"/>
      </rPr>
      <t>项目总规划面积</t>
    </r>
    <r>
      <rPr>
        <sz val="9"/>
        <rFont val="Times New Roman"/>
        <family val="1"/>
      </rPr>
      <t>302</t>
    </r>
    <r>
      <rPr>
        <sz val="9"/>
        <rFont val="宋体"/>
        <family val="3"/>
        <charset val="134"/>
      </rPr>
      <t>亩，分二期开发：
一期：规划面积</t>
    </r>
    <r>
      <rPr>
        <sz val="9"/>
        <rFont val="Times New Roman"/>
        <family val="1"/>
      </rPr>
      <t>136</t>
    </r>
    <r>
      <rPr>
        <sz val="9"/>
        <rFont val="宋体"/>
        <family val="3"/>
        <charset val="134"/>
      </rPr>
      <t>亩，重建黄龙古寨，优化黄龙洞广场生态景观及索溪河景观带，在传统技、歌、舞等非遗项目入驻展演的基础上，非遗展演区以工艺手工大师为核心，做精做细银饰、茶叶两大业态。
二期：规划面积约</t>
    </r>
    <r>
      <rPr>
        <sz val="9"/>
        <rFont val="Times New Roman"/>
        <family val="1"/>
      </rPr>
      <t>166</t>
    </r>
    <r>
      <rPr>
        <sz val="9"/>
        <rFont val="宋体"/>
        <family val="3"/>
        <charset val="134"/>
      </rPr>
      <t>亩，开发紧邻黄龙洞景区的上游及周边河道、山谷区域，建设民俗文化主题客栈群、特色文化商业街综合体。</t>
    </r>
    <phoneticPr fontId="1" type="noConversion"/>
  </si>
  <si>
    <r>
      <rPr>
        <sz val="9"/>
        <rFont val="宋体"/>
        <family val="3"/>
        <charset val="134"/>
      </rPr>
      <t>项目规划建设旅店，汽车、帐篷营地，户外装备租售店，民族体育场，篝火广场，酒吧街，野炊谷，越野车、山地自行车道，马道，</t>
    </r>
    <r>
      <rPr>
        <sz val="9"/>
        <rFont val="Times New Roman"/>
        <family val="1"/>
      </rPr>
      <t>10</t>
    </r>
    <r>
      <rPr>
        <sz val="9"/>
        <rFont val="宋体"/>
        <family val="3"/>
        <charset val="134"/>
      </rPr>
      <t>条户外徒步线路等。</t>
    </r>
    <phoneticPr fontId="1" type="noConversion"/>
  </si>
  <si>
    <r>
      <rPr>
        <sz val="9"/>
        <rFont val="宋体"/>
        <family val="3"/>
        <charset val="134"/>
      </rPr>
      <t>项目位于天子山镇，规划用地约</t>
    </r>
    <r>
      <rPr>
        <sz val="9"/>
        <rFont val="Times New Roman"/>
        <family val="1"/>
      </rPr>
      <t>900</t>
    </r>
    <r>
      <rPr>
        <sz val="9"/>
        <rFont val="宋体"/>
        <family val="3"/>
        <charset val="134"/>
      </rPr>
      <t>亩，主要建设：古镇土家风情文化广场、入口牌楼、风雨桥、民族风情客栈、多功能停车场、建设其他文化旅游、休闲度假及生态疗养设施。</t>
    </r>
    <phoneticPr fontId="1" type="noConversion"/>
  </si>
  <si>
    <r>
      <rPr>
        <sz val="9"/>
        <rFont val="宋体"/>
        <family val="3"/>
        <charset val="134"/>
      </rPr>
      <t>合作、合资、</t>
    </r>
    <r>
      <rPr>
        <sz val="9"/>
        <rFont val="Times New Roman"/>
        <family val="1"/>
      </rPr>
      <t xml:space="preserve"> </t>
    </r>
    <r>
      <rPr>
        <sz val="9"/>
        <rFont val="宋体"/>
        <family val="3"/>
        <charset val="134"/>
      </rPr>
      <t>独资</t>
    </r>
    <phoneticPr fontId="1" type="noConversion"/>
  </si>
  <si>
    <r>
      <rPr>
        <sz val="9"/>
        <rFont val="宋体"/>
        <family val="3"/>
        <charset val="134"/>
      </rPr>
      <t>王</t>
    </r>
    <r>
      <rPr>
        <sz val="9"/>
        <rFont val="Times New Roman"/>
        <family val="1"/>
      </rPr>
      <t xml:space="preserve">    </t>
    </r>
    <r>
      <rPr>
        <sz val="9"/>
        <rFont val="宋体"/>
        <family val="3"/>
        <charset val="134"/>
      </rPr>
      <t>鹏
杨海燕</t>
    </r>
    <phoneticPr fontId="1" type="noConversion"/>
  </si>
  <si>
    <r>
      <rPr>
        <sz val="9"/>
        <rFont val="宋体"/>
        <family val="3"/>
        <charset val="134"/>
      </rPr>
      <t>项目规划用地</t>
    </r>
    <r>
      <rPr>
        <sz val="9"/>
        <rFont val="Times New Roman"/>
        <family val="1"/>
      </rPr>
      <t>198</t>
    </r>
    <r>
      <rPr>
        <sz val="9"/>
        <rFont val="宋体"/>
        <family val="3"/>
        <charset val="134"/>
      </rPr>
      <t>平方公里，外围保护用地面积</t>
    </r>
    <r>
      <rPr>
        <sz val="9"/>
        <rFont val="Times New Roman"/>
        <family val="1"/>
      </rPr>
      <t>550</t>
    </r>
    <r>
      <rPr>
        <sz val="9"/>
        <rFont val="宋体"/>
        <family val="3"/>
        <charset val="134"/>
      </rPr>
      <t>平方公里，拟建设</t>
    </r>
    <r>
      <rPr>
        <sz val="9"/>
        <rFont val="Times New Roman"/>
        <family val="1"/>
      </rPr>
      <t>4</t>
    </r>
    <r>
      <rPr>
        <sz val="9"/>
        <rFont val="宋体"/>
        <family val="3"/>
        <charset val="134"/>
      </rPr>
      <t>大部分：溇水高峡平湖主体景区、中里大峡谷、石林景区、南滩草原景区、柳杨溪景区。</t>
    </r>
    <phoneticPr fontId="1" type="noConversion"/>
  </si>
  <si>
    <r>
      <rPr>
        <sz val="9"/>
        <rFont val="宋体"/>
        <family val="3"/>
        <charset val="134"/>
      </rPr>
      <t>项目总规划面积约</t>
    </r>
    <r>
      <rPr>
        <sz val="9"/>
        <rFont val="Times New Roman"/>
        <family val="1"/>
      </rPr>
      <t>40000</t>
    </r>
    <r>
      <rPr>
        <sz val="9"/>
        <rFont val="宋体"/>
        <family val="3"/>
        <charset val="134"/>
      </rPr>
      <t>亩，其中核心规划区占地面积约</t>
    </r>
    <r>
      <rPr>
        <sz val="9"/>
        <rFont val="Times New Roman"/>
        <family val="1"/>
      </rPr>
      <t>31000</t>
    </r>
    <r>
      <rPr>
        <sz val="9"/>
        <rFont val="宋体"/>
        <family val="3"/>
        <charset val="134"/>
      </rPr>
      <t>亩，概念规划区占地面积</t>
    </r>
    <r>
      <rPr>
        <sz val="9"/>
        <rFont val="Times New Roman"/>
        <family val="1"/>
      </rPr>
      <t>9000</t>
    </r>
    <r>
      <rPr>
        <sz val="9"/>
        <rFont val="宋体"/>
        <family val="3"/>
        <charset val="134"/>
      </rPr>
      <t>亩。打造</t>
    </r>
    <r>
      <rPr>
        <sz val="9"/>
        <rFont val="Times New Roman"/>
        <family val="1"/>
      </rPr>
      <t>“</t>
    </r>
    <r>
      <rPr>
        <sz val="9"/>
        <rFont val="宋体"/>
        <family val="3"/>
        <charset val="134"/>
      </rPr>
      <t>原真山水游憩、森林旅居旅养、生态休闲休假、禅学礼佛祈福、极限运动娱乐、高端丛林狩猎、生物种养科普、山珍美食购物和原生环境保育</t>
    </r>
    <r>
      <rPr>
        <sz val="9"/>
        <rFont val="Times New Roman"/>
        <family val="1"/>
      </rPr>
      <t>”</t>
    </r>
    <r>
      <rPr>
        <sz val="9"/>
        <rFont val="宋体"/>
        <family val="3"/>
        <charset val="134"/>
      </rPr>
      <t>等九大主题。</t>
    </r>
    <phoneticPr fontId="1" type="noConversion"/>
  </si>
  <si>
    <r>
      <rPr>
        <sz val="9"/>
        <rFont val="宋体"/>
        <family val="3"/>
        <charset val="134"/>
      </rPr>
      <t>邓</t>
    </r>
    <r>
      <rPr>
        <sz val="9"/>
        <rFont val="Times New Roman"/>
        <family val="1"/>
      </rPr>
      <t xml:space="preserve">    </t>
    </r>
    <r>
      <rPr>
        <sz val="9"/>
        <rFont val="宋体"/>
        <family val="3"/>
        <charset val="134"/>
      </rPr>
      <t>勇
沈少武</t>
    </r>
    <phoneticPr fontId="1" type="noConversion"/>
  </si>
  <si>
    <t>073182722232
13517311118
13507409204</t>
    <phoneticPr fontId="1" type="noConversion"/>
  </si>
  <si>
    <r>
      <t>1</t>
    </r>
    <r>
      <rPr>
        <sz val="9"/>
        <rFont val="宋体"/>
        <family val="3"/>
        <charset val="134"/>
      </rPr>
      <t xml:space="preserve">、鹰嘴石观景平台及蹦极点：拟打造观景台、蹦极点，体验高空极限运动的惊险刺激。
</t>
    </r>
    <r>
      <rPr>
        <sz val="9"/>
        <rFont val="Times New Roman"/>
        <family val="1"/>
      </rPr>
      <t>2</t>
    </r>
    <r>
      <rPr>
        <sz val="9"/>
        <rFont val="宋体"/>
        <family val="3"/>
        <charset val="134"/>
      </rPr>
      <t>、磊子石天然攀岩带：现有自然堆积、崎岖而上的线状攀岩带，总长</t>
    </r>
    <r>
      <rPr>
        <sz val="9"/>
        <rFont val="Times New Roman"/>
        <family val="1"/>
      </rPr>
      <t>200</t>
    </r>
    <r>
      <rPr>
        <sz val="9"/>
        <rFont val="宋体"/>
        <family val="3"/>
        <charset val="134"/>
      </rPr>
      <t>余米、落差</t>
    </r>
    <r>
      <rPr>
        <sz val="9"/>
        <rFont val="Times New Roman"/>
        <family val="1"/>
      </rPr>
      <t>100</t>
    </r>
    <r>
      <rPr>
        <sz val="9"/>
        <rFont val="宋体"/>
        <family val="3"/>
        <charset val="134"/>
      </rPr>
      <t xml:space="preserve">余米，可增添攀岩乐趣、挑战性。
</t>
    </r>
    <r>
      <rPr>
        <sz val="9"/>
        <rFont val="Times New Roman"/>
        <family val="1"/>
      </rPr>
      <t>3</t>
    </r>
    <r>
      <rPr>
        <sz val="9"/>
        <rFont val="宋体"/>
        <family val="3"/>
        <charset val="134"/>
      </rPr>
      <t>、桃花谷景区：拟将现有桃花谷整体进行提质改造，加入水元素，打造梦境般</t>
    </r>
    <r>
      <rPr>
        <sz val="9"/>
        <rFont val="Times New Roman"/>
        <family val="1"/>
      </rPr>
      <t>“</t>
    </r>
    <r>
      <rPr>
        <sz val="9"/>
        <rFont val="宋体"/>
        <family val="3"/>
        <charset val="134"/>
      </rPr>
      <t>世外桃源</t>
    </r>
    <r>
      <rPr>
        <sz val="9"/>
        <rFont val="Times New Roman"/>
        <family val="1"/>
      </rPr>
      <t>’</t>
    </r>
    <r>
      <rPr>
        <sz val="9"/>
        <rFont val="宋体"/>
        <family val="3"/>
        <charset val="134"/>
      </rPr>
      <t xml:space="preserve">。
</t>
    </r>
    <r>
      <rPr>
        <sz val="9"/>
        <rFont val="Times New Roman"/>
        <family val="1"/>
      </rPr>
      <t>4</t>
    </r>
    <r>
      <rPr>
        <sz val="9"/>
        <rFont val="宋体"/>
        <family val="3"/>
        <charset val="134"/>
      </rPr>
      <t>、房车露营基地：在东鹜水库周边天然的草地，打造房车露营基地，设置自助烧烤，提供全套设备及原生态材料，让游客亲近大自然，享受天然美味。</t>
    </r>
    <phoneticPr fontId="1" type="noConversion"/>
  </si>
  <si>
    <r>
      <rPr>
        <sz val="9"/>
        <rFont val="宋体"/>
        <family val="3"/>
        <charset val="134"/>
      </rPr>
      <t>项目总规划面积</t>
    </r>
    <r>
      <rPr>
        <sz val="9"/>
        <rFont val="Times New Roman"/>
        <family val="1"/>
      </rPr>
      <t>174.4</t>
    </r>
    <r>
      <rPr>
        <sz val="9"/>
        <rFont val="宋体"/>
        <family val="3"/>
        <charset val="134"/>
      </rPr>
      <t>平方公里，包括沩山镇、枫林镇、管庄镇等，拟建设集休闲、娱乐、美食、购物、民俗风情、文化艺术等功能于一体的生态休闲度假区。主要打造</t>
    </r>
    <r>
      <rPr>
        <sz val="9"/>
        <rFont val="Times New Roman"/>
        <family val="1"/>
      </rPr>
      <t>“</t>
    </r>
    <r>
      <rPr>
        <sz val="9"/>
        <rFont val="宋体"/>
        <family val="3"/>
        <charset val="134"/>
      </rPr>
      <t>官庄山水</t>
    </r>
    <r>
      <rPr>
        <sz val="9"/>
        <rFont val="Times New Roman"/>
        <family val="1"/>
      </rPr>
      <t>”</t>
    </r>
    <r>
      <rPr>
        <sz val="9"/>
        <rFont val="宋体"/>
        <family val="3"/>
        <charset val="134"/>
      </rPr>
      <t>、</t>
    </r>
    <r>
      <rPr>
        <sz val="9"/>
        <rFont val="Times New Roman"/>
        <family val="1"/>
      </rPr>
      <t>“</t>
    </r>
    <r>
      <rPr>
        <sz val="9"/>
        <rFont val="宋体"/>
        <family val="3"/>
        <charset val="134"/>
      </rPr>
      <t>枫林印象</t>
    </r>
    <r>
      <rPr>
        <sz val="9"/>
        <rFont val="Times New Roman"/>
        <family val="1"/>
      </rPr>
      <t>”</t>
    </r>
    <r>
      <rPr>
        <sz val="9"/>
        <rFont val="宋体"/>
        <family val="3"/>
        <charset val="134"/>
      </rPr>
      <t>、</t>
    </r>
    <r>
      <rPr>
        <sz val="9"/>
        <rFont val="Times New Roman"/>
        <family val="1"/>
      </rPr>
      <t>“</t>
    </r>
    <r>
      <rPr>
        <sz val="9"/>
        <rFont val="宋体"/>
        <family val="3"/>
        <charset val="134"/>
      </rPr>
      <t>黄乡民居</t>
    </r>
    <r>
      <rPr>
        <sz val="9"/>
        <rFont val="Times New Roman"/>
        <family val="1"/>
      </rPr>
      <t>”</t>
    </r>
    <r>
      <rPr>
        <sz val="9"/>
        <rFont val="宋体"/>
        <family val="3"/>
        <charset val="134"/>
      </rPr>
      <t>、</t>
    </r>
    <r>
      <rPr>
        <sz val="9"/>
        <rFont val="Times New Roman"/>
        <family val="1"/>
      </rPr>
      <t>“</t>
    </r>
    <r>
      <rPr>
        <sz val="9"/>
        <rFont val="宋体"/>
        <family val="3"/>
        <charset val="134"/>
      </rPr>
      <t>沩山古窑</t>
    </r>
    <r>
      <rPr>
        <sz val="9"/>
        <rFont val="Times New Roman"/>
        <family val="1"/>
      </rPr>
      <t>”</t>
    </r>
    <r>
      <rPr>
        <sz val="9"/>
        <rFont val="宋体"/>
        <family val="3"/>
        <charset val="134"/>
      </rPr>
      <t>等</t>
    </r>
    <r>
      <rPr>
        <sz val="9"/>
        <rFont val="Times New Roman"/>
        <family val="1"/>
      </rPr>
      <t>4</t>
    </r>
    <r>
      <rPr>
        <sz val="9"/>
        <rFont val="宋体"/>
        <family val="3"/>
        <charset val="134"/>
      </rPr>
      <t>大旅游品牌。</t>
    </r>
    <phoneticPr fontId="1" type="noConversion"/>
  </si>
  <si>
    <r>
      <t>073123055172</t>
    </r>
    <r>
      <rPr>
        <sz val="9"/>
        <rFont val="宋体"/>
        <family val="3"/>
        <charset val="134"/>
      </rPr>
      <t xml:space="preserve">
</t>
    </r>
    <r>
      <rPr>
        <sz val="9"/>
        <rFont val="Times New Roman"/>
        <family val="1"/>
      </rPr>
      <t>15343036927</t>
    </r>
    <phoneticPr fontId="1" type="noConversion"/>
  </si>
  <si>
    <r>
      <rPr>
        <sz val="9"/>
        <rFont val="宋体"/>
        <family val="3"/>
        <charset val="134"/>
      </rPr>
      <t>项目包括建设和营运</t>
    </r>
    <r>
      <rPr>
        <sz val="9"/>
        <rFont val="Times New Roman"/>
        <family val="1"/>
      </rPr>
      <t>2</t>
    </r>
    <r>
      <rPr>
        <sz val="9"/>
        <rFont val="宋体"/>
        <family val="3"/>
        <charset val="134"/>
      </rPr>
      <t>部分，分三期建设：一期包括京水湖游乐区、激情户外运动区、高端生态居住区、禅修体验区、半岛商务酒店区、休闲农业体验区、静谧森林氧吧、体育公园、学校板块；二期包括湖畔主题酒店区、主题游乐区、全名影视基地、学校板块；三期包括民俗文化艺术村及其他附属配套功能。</t>
    </r>
    <phoneticPr fontId="1" type="noConversion"/>
  </si>
  <si>
    <r>
      <t>BOOT</t>
    </r>
    <r>
      <rPr>
        <sz val="9"/>
        <rFont val="宋体"/>
        <family val="3"/>
        <charset val="134"/>
      </rPr>
      <t>方式</t>
    </r>
    <phoneticPr fontId="1" type="noConversion"/>
  </si>
  <si>
    <r>
      <t>1</t>
    </r>
    <r>
      <rPr>
        <sz val="9"/>
        <rFont val="宋体"/>
        <family val="3"/>
        <charset val="134"/>
      </rPr>
      <t xml:space="preserve">、对集镇整体风貌进行改造，修复部分损毁严重但价值较高的建筑，并对主要街道进行景观改造；
</t>
    </r>
    <r>
      <rPr>
        <sz val="9"/>
        <rFont val="Times New Roman"/>
        <family val="1"/>
      </rPr>
      <t>2</t>
    </r>
    <r>
      <rPr>
        <sz val="9"/>
        <rFont val="宋体"/>
        <family val="3"/>
        <charset val="134"/>
      </rPr>
      <t xml:space="preserve">、对具有历史文化和旅游景观价值的古建筑龙潭书院、麻石街、老码头、千年古井和鲁班殿进行系统修缮，恢复朱子阁，新建景观亭、环龙潭湾景观步道；
</t>
    </r>
    <r>
      <rPr>
        <sz val="9"/>
        <rFont val="Times New Roman"/>
        <family val="1"/>
      </rPr>
      <t>3</t>
    </r>
    <r>
      <rPr>
        <sz val="9"/>
        <rFont val="宋体"/>
        <family val="3"/>
        <charset val="134"/>
      </rPr>
      <t xml:space="preserve">、建设游客服务中心、旅游餐馆、饭店等服务设施；
</t>
    </r>
    <r>
      <rPr>
        <sz val="9"/>
        <rFont val="Times New Roman"/>
        <family val="1"/>
      </rPr>
      <t>4</t>
    </r>
    <r>
      <rPr>
        <sz val="9"/>
        <rFont val="宋体"/>
        <family val="3"/>
        <charset val="134"/>
      </rPr>
      <t>、以朱亭古镇、堂市土城、挽洲岛为载体，开放名镇观光、农业观光、水上游乐、宗教朝拜、休闲垂钓等项目。</t>
    </r>
    <phoneticPr fontId="1" type="noConversion"/>
  </si>
  <si>
    <r>
      <rPr>
        <sz val="9"/>
        <rFont val="宋体"/>
        <family val="3"/>
        <charset val="134"/>
      </rPr>
      <t>唐欣荣</t>
    </r>
    <r>
      <rPr>
        <sz val="9"/>
        <rFont val="Times New Roman"/>
        <family val="1"/>
      </rPr>
      <t xml:space="preserve">   
</t>
    </r>
    <r>
      <rPr>
        <sz val="9"/>
        <rFont val="宋体"/>
        <family val="3"/>
        <charset val="134"/>
      </rPr>
      <t>陈勇</t>
    </r>
    <r>
      <rPr>
        <sz val="9"/>
        <rFont val="Times New Roman"/>
        <family val="1"/>
      </rPr>
      <t xml:space="preserve">     
</t>
    </r>
    <r>
      <rPr>
        <sz val="9"/>
        <rFont val="宋体"/>
        <family val="3"/>
        <charset val="134"/>
      </rPr>
      <t>文志敏</t>
    </r>
    <r>
      <rPr>
        <sz val="9"/>
        <rFont val="Times New Roman"/>
        <family val="1"/>
      </rPr>
      <t xml:space="preserve">  </t>
    </r>
    <phoneticPr fontId="1" type="noConversion"/>
  </si>
  <si>
    <t>13974116259
15173316395
13975321958</t>
    <phoneticPr fontId="1" type="noConversion"/>
  </si>
  <si>
    <r>
      <rPr>
        <sz val="9"/>
        <rFont val="宋体"/>
        <family val="3"/>
        <charset val="134"/>
      </rPr>
      <t>合作、</t>
    </r>
    <r>
      <rPr>
        <sz val="9"/>
        <rFont val="Times New Roman"/>
        <family val="1"/>
      </rPr>
      <t>PPP</t>
    </r>
    <r>
      <rPr>
        <sz val="9"/>
        <rFont val="宋体"/>
        <family val="3"/>
        <charset val="134"/>
      </rPr>
      <t>等模式</t>
    </r>
    <phoneticPr fontId="1" type="noConversion"/>
  </si>
  <si>
    <r>
      <rPr>
        <sz val="9"/>
        <rFont val="宋体"/>
        <family val="3"/>
        <charset val="134"/>
      </rPr>
      <t>洞庭湖博览园总占地面积</t>
    </r>
    <r>
      <rPr>
        <sz val="9"/>
        <rFont val="Times New Roman"/>
        <family val="1"/>
      </rPr>
      <t>18</t>
    </r>
    <r>
      <rPr>
        <sz val="9"/>
        <rFont val="宋体"/>
        <family val="3"/>
        <charset val="134"/>
      </rPr>
      <t>平方公里，拟建设</t>
    </r>
    <r>
      <rPr>
        <sz val="9"/>
        <rFont val="Times New Roman"/>
        <family val="1"/>
      </rPr>
      <t>7</t>
    </r>
    <r>
      <rPr>
        <sz val="9"/>
        <rFont val="宋体"/>
        <family val="3"/>
        <charset val="134"/>
      </rPr>
      <t>大功能区：入口商业区、核心文化展示区、洞庭文化体验区、水上游憩区、欢乐度假区、生态休闲区、生态家居区，布局有洞庭湖博物馆、五星级酒店、爱情婚庆园、芦苇荡漫游、游乐场、洞庭美食街、自驾车营地、湿地鸟语林、洞庭垂钓、游船观光、水生植物观赏、农耕体验、渔文化体验、游客服务中心、旅游地产开发、怀旧文化体验区、湿地高尔夫球场等特色旅游项目。</t>
    </r>
    <phoneticPr fontId="1" type="noConversion"/>
  </si>
  <si>
    <r>
      <rPr>
        <sz val="9"/>
        <rFont val="宋体"/>
        <family val="3"/>
        <charset val="134"/>
      </rPr>
      <t>政府性投资及</t>
    </r>
    <r>
      <rPr>
        <sz val="9"/>
        <rFont val="Times New Roman"/>
        <family val="1"/>
      </rPr>
      <t>PPP</t>
    </r>
    <r>
      <rPr>
        <sz val="9"/>
        <rFont val="宋体"/>
        <family val="3"/>
        <charset val="134"/>
      </rPr>
      <t>合作投资</t>
    </r>
    <phoneticPr fontId="1" type="noConversion"/>
  </si>
  <si>
    <r>
      <rPr>
        <sz val="9"/>
        <rFont val="宋体"/>
        <family val="3"/>
        <charset val="134"/>
      </rPr>
      <t>项目计划用地</t>
    </r>
    <r>
      <rPr>
        <sz val="9"/>
        <rFont val="Times New Roman"/>
        <family val="1"/>
      </rPr>
      <t>3000</t>
    </r>
    <r>
      <rPr>
        <sz val="9"/>
        <rFont val="宋体"/>
        <family val="3"/>
        <charset val="134"/>
      </rPr>
      <t>亩，建筑面积</t>
    </r>
    <r>
      <rPr>
        <sz val="9"/>
        <rFont val="Times New Roman"/>
        <family val="1"/>
      </rPr>
      <t>8</t>
    </r>
    <r>
      <rPr>
        <sz val="9"/>
        <rFont val="宋体"/>
        <family val="3"/>
        <charset val="134"/>
      </rPr>
      <t>万平方米，包括石牛峰景区、晓泉湖景区和马鞍岭景区等。建设包括文创休闲区、游乐休憩区、游客接待区、生态美食区、动植物园区、景观亭、艺术家部落等，拟打造包含文化学习、游玩、住宿、餐饮服务为一体的综合性生态风景区。</t>
    </r>
    <phoneticPr fontId="1" type="noConversion"/>
  </si>
  <si>
    <r>
      <rPr>
        <sz val="9"/>
        <rFont val="宋体"/>
        <family val="3"/>
        <charset val="134"/>
      </rPr>
      <t>项目规划面积</t>
    </r>
    <r>
      <rPr>
        <sz val="9"/>
        <rFont val="Times New Roman"/>
        <family val="1"/>
      </rPr>
      <t>96300</t>
    </r>
    <r>
      <rPr>
        <sz val="9"/>
        <rFont val="宋体"/>
        <family val="3"/>
        <charset val="134"/>
      </rPr>
      <t>亩，拟建设弥泉游览区、九龙塔游览区、竹木园、水上游乐园、森林草地风光区等旅游景点。主要建设内容：</t>
    </r>
    <r>
      <rPr>
        <sz val="9"/>
        <rFont val="Times New Roman"/>
        <family val="1"/>
      </rPr>
      <t>1</t>
    </r>
    <r>
      <rPr>
        <sz val="9"/>
        <rFont val="宋体"/>
        <family val="3"/>
        <charset val="134"/>
      </rPr>
      <t>、游步道</t>
    </r>
    <r>
      <rPr>
        <sz val="9"/>
        <rFont val="Times New Roman"/>
        <family val="1"/>
      </rPr>
      <t>11.5</t>
    </r>
    <r>
      <rPr>
        <sz val="9"/>
        <rFont val="宋体"/>
        <family val="3"/>
        <charset val="134"/>
      </rPr>
      <t>公里，停车场</t>
    </r>
    <r>
      <rPr>
        <sz val="9"/>
        <rFont val="Times New Roman"/>
        <family val="1"/>
      </rPr>
      <t>4</t>
    </r>
    <r>
      <rPr>
        <sz val="9"/>
        <rFont val="宋体"/>
        <family val="3"/>
        <charset val="134"/>
      </rPr>
      <t>个共</t>
    </r>
    <r>
      <rPr>
        <sz val="9"/>
        <rFont val="Times New Roman"/>
        <family val="1"/>
      </rPr>
      <t>6400</t>
    </r>
    <r>
      <rPr>
        <sz val="9"/>
        <rFont val="宋体"/>
        <family val="3"/>
        <charset val="134"/>
      </rPr>
      <t>平方米，配置保护设施；</t>
    </r>
    <r>
      <rPr>
        <sz val="9"/>
        <rFont val="Times New Roman"/>
        <family val="1"/>
      </rPr>
      <t>2</t>
    </r>
    <r>
      <rPr>
        <sz val="9"/>
        <rFont val="宋体"/>
        <family val="3"/>
        <charset val="134"/>
      </rPr>
      <t>、环保公厕</t>
    </r>
    <r>
      <rPr>
        <sz val="9"/>
        <rFont val="Times New Roman"/>
        <family val="1"/>
      </rPr>
      <t>10</t>
    </r>
    <r>
      <rPr>
        <sz val="9"/>
        <rFont val="宋体"/>
        <family val="3"/>
        <charset val="134"/>
      </rPr>
      <t>座，共</t>
    </r>
    <r>
      <rPr>
        <sz val="9"/>
        <rFont val="Times New Roman"/>
        <family val="1"/>
      </rPr>
      <t>400</t>
    </r>
    <r>
      <rPr>
        <sz val="9"/>
        <rFont val="宋体"/>
        <family val="3"/>
        <charset val="134"/>
      </rPr>
      <t>平方米；</t>
    </r>
    <r>
      <rPr>
        <sz val="9"/>
        <rFont val="Times New Roman"/>
        <family val="1"/>
      </rPr>
      <t>3</t>
    </r>
    <r>
      <rPr>
        <sz val="9"/>
        <rFont val="宋体"/>
        <family val="3"/>
        <charset val="134"/>
      </rPr>
      <t>、科普教育与游览服务设施；</t>
    </r>
    <r>
      <rPr>
        <sz val="9"/>
        <rFont val="Times New Roman"/>
        <family val="1"/>
      </rPr>
      <t>4</t>
    </r>
    <r>
      <rPr>
        <sz val="9"/>
        <rFont val="宋体"/>
        <family val="3"/>
        <charset val="134"/>
      </rPr>
      <t>、多功能游客中心</t>
    </r>
    <r>
      <rPr>
        <sz val="9"/>
        <rFont val="Times New Roman"/>
        <family val="1"/>
      </rPr>
      <t>500</t>
    </r>
    <r>
      <rPr>
        <sz val="9"/>
        <rFont val="宋体"/>
        <family val="3"/>
        <charset val="134"/>
      </rPr>
      <t>平方米，导游中心</t>
    </r>
    <r>
      <rPr>
        <sz val="9"/>
        <rFont val="Times New Roman"/>
        <family val="1"/>
      </rPr>
      <t>120</t>
    </r>
    <r>
      <rPr>
        <sz val="9"/>
        <rFont val="宋体"/>
        <family val="3"/>
        <charset val="134"/>
      </rPr>
      <t>平方米；</t>
    </r>
    <r>
      <rPr>
        <sz val="9"/>
        <rFont val="Times New Roman"/>
        <family val="1"/>
      </rPr>
      <t>5</t>
    </r>
    <r>
      <rPr>
        <sz val="9"/>
        <rFont val="宋体"/>
        <family val="3"/>
        <charset val="134"/>
      </rPr>
      <t>、旅游服务信息自助查询系统及绿色智慧旅游设施；</t>
    </r>
    <r>
      <rPr>
        <sz val="9"/>
        <rFont val="Times New Roman"/>
        <family val="1"/>
      </rPr>
      <t>6</t>
    </r>
    <r>
      <rPr>
        <sz val="9"/>
        <rFont val="宋体"/>
        <family val="3"/>
        <charset val="134"/>
      </rPr>
      <t>、森林博物馆；</t>
    </r>
    <r>
      <rPr>
        <sz val="9"/>
        <rFont val="Times New Roman"/>
        <family val="1"/>
      </rPr>
      <t>7</t>
    </r>
    <r>
      <rPr>
        <sz val="9"/>
        <rFont val="宋体"/>
        <family val="3"/>
        <charset val="134"/>
      </rPr>
      <t>、多功能游客中心宣教中心</t>
    </r>
    <r>
      <rPr>
        <sz val="9"/>
        <rFont val="Times New Roman"/>
        <family val="1"/>
      </rPr>
      <t>500</t>
    </r>
    <r>
      <rPr>
        <sz val="9"/>
        <rFont val="宋体"/>
        <family val="3"/>
        <charset val="134"/>
      </rPr>
      <t>㎡；</t>
    </r>
    <r>
      <rPr>
        <sz val="9"/>
        <rFont val="Times New Roman"/>
        <family val="1"/>
      </rPr>
      <t>8</t>
    </r>
    <r>
      <rPr>
        <sz val="9"/>
        <rFont val="宋体"/>
        <family val="3"/>
        <charset val="134"/>
      </rPr>
      <t>、观景平台三处共</t>
    </r>
    <r>
      <rPr>
        <sz val="9"/>
        <rFont val="Times New Roman"/>
        <family val="1"/>
      </rPr>
      <t>500</t>
    </r>
    <r>
      <rPr>
        <sz val="9"/>
        <rFont val="宋体"/>
        <family val="3"/>
        <charset val="134"/>
      </rPr>
      <t>㎡。</t>
    </r>
    <phoneticPr fontId="1" type="noConversion"/>
  </si>
  <si>
    <r>
      <rPr>
        <sz val="9"/>
        <rFont val="宋体"/>
        <family val="3"/>
        <charset val="134"/>
      </rPr>
      <t>项目总用地面积约</t>
    </r>
    <r>
      <rPr>
        <sz val="9"/>
        <rFont val="Times New Roman"/>
        <family val="1"/>
      </rPr>
      <t>230</t>
    </r>
    <r>
      <rPr>
        <sz val="9"/>
        <rFont val="宋体"/>
        <family val="3"/>
        <charset val="134"/>
      </rPr>
      <t>亩。项目分三个景区建设：义山景区、至圣寺区、和群景区及九龙潭瀑布景区。</t>
    </r>
    <phoneticPr fontId="1" type="noConversion"/>
  </si>
  <si>
    <r>
      <rPr>
        <sz val="9"/>
        <rFont val="宋体"/>
        <family val="3"/>
        <charset val="134"/>
      </rPr>
      <t>合资、</t>
    </r>
    <r>
      <rPr>
        <sz val="9"/>
        <rFont val="Times New Roman"/>
        <family val="1"/>
      </rPr>
      <t>PPP</t>
    </r>
    <r>
      <rPr>
        <sz val="9"/>
        <rFont val="宋体"/>
        <family val="3"/>
        <charset val="134"/>
      </rPr>
      <t>融资模式</t>
    </r>
    <phoneticPr fontId="1" type="noConversion"/>
  </si>
  <si>
    <r>
      <rPr>
        <sz val="9"/>
        <rFont val="宋体"/>
        <family val="3"/>
        <charset val="134"/>
      </rPr>
      <t>项目拟新建和改造景区道路</t>
    </r>
    <r>
      <rPr>
        <sz val="9"/>
        <rFont val="Times New Roman"/>
        <family val="1"/>
      </rPr>
      <t>32</t>
    </r>
    <r>
      <rPr>
        <sz val="9"/>
        <rFont val="宋体"/>
        <family val="3"/>
        <charset val="134"/>
      </rPr>
      <t>公里、游步道</t>
    </r>
    <r>
      <rPr>
        <sz val="9"/>
        <rFont val="Times New Roman"/>
        <family val="1"/>
      </rPr>
      <t>35</t>
    </r>
    <r>
      <rPr>
        <sz val="9"/>
        <rFont val="宋体"/>
        <family val="3"/>
        <charset val="134"/>
      </rPr>
      <t>公里、游客接待服务中心</t>
    </r>
    <r>
      <rPr>
        <sz val="9"/>
        <rFont val="Times New Roman"/>
        <family val="1"/>
      </rPr>
      <t>6000</t>
    </r>
    <r>
      <rPr>
        <sz val="9"/>
        <rFont val="宋体"/>
        <family val="3"/>
        <charset val="134"/>
      </rPr>
      <t>平方米、停车场</t>
    </r>
    <r>
      <rPr>
        <sz val="9"/>
        <rFont val="Times New Roman"/>
        <family val="1"/>
      </rPr>
      <t>3</t>
    </r>
    <r>
      <rPr>
        <sz val="9"/>
        <rFont val="宋体"/>
        <family val="3"/>
        <charset val="134"/>
      </rPr>
      <t>个、生态驳岸、房车营地、供水供电消防设施升级、污水垃圾处理和古建筑修缮等基础设施建设。</t>
    </r>
    <phoneticPr fontId="1" type="noConversion"/>
  </si>
  <si>
    <r>
      <rPr>
        <sz val="9"/>
        <rFont val="宋体"/>
        <family val="3"/>
        <charset val="134"/>
      </rPr>
      <t>项目建设包括</t>
    </r>
    <r>
      <rPr>
        <sz val="9"/>
        <rFont val="Times New Roman"/>
        <family val="1"/>
      </rPr>
      <t>6</t>
    </r>
    <r>
      <rPr>
        <sz val="9"/>
        <rFont val="宋体"/>
        <family val="3"/>
        <charset val="134"/>
      </rPr>
      <t>大部分：水墨乡村、古作坊群、白石书画院、两岸三地国画基地、世界书画艺术小镇、紫荆山湖度假苑。</t>
    </r>
    <phoneticPr fontId="1" type="noConversion"/>
  </si>
  <si>
    <r>
      <rPr>
        <sz val="9"/>
        <rFont val="宋体"/>
        <family val="3"/>
        <charset val="134"/>
      </rPr>
      <t>王</t>
    </r>
    <r>
      <rPr>
        <sz val="9"/>
        <rFont val="Times New Roman"/>
        <family val="1"/>
      </rPr>
      <t xml:space="preserve">    </t>
    </r>
    <r>
      <rPr>
        <sz val="9"/>
        <rFont val="宋体"/>
        <family val="3"/>
        <charset val="134"/>
      </rPr>
      <t>鑫
莫柏槐</t>
    </r>
    <r>
      <rPr>
        <sz val="9"/>
        <rFont val="Times New Roman"/>
        <family val="1"/>
      </rPr>
      <t xml:space="preserve"> </t>
    </r>
    <phoneticPr fontId="1" type="noConversion"/>
  </si>
  <si>
    <r>
      <rPr>
        <sz val="9"/>
        <rFont val="宋体"/>
        <family val="3"/>
        <charset val="134"/>
      </rPr>
      <t>项目总规控制区面积</t>
    </r>
    <r>
      <rPr>
        <sz val="9"/>
        <rFont val="Times New Roman"/>
        <family val="1"/>
      </rPr>
      <t xml:space="preserve">3595 </t>
    </r>
    <r>
      <rPr>
        <sz val="9"/>
        <rFont val="宋体"/>
        <family val="3"/>
        <charset val="134"/>
      </rPr>
      <t>亩，其中符合土地利用规划用地约合</t>
    </r>
    <r>
      <rPr>
        <sz val="9"/>
        <rFont val="Times New Roman"/>
        <family val="1"/>
      </rPr>
      <t xml:space="preserve">2736 </t>
    </r>
    <r>
      <rPr>
        <sz val="9"/>
        <rFont val="宋体"/>
        <family val="3"/>
        <charset val="134"/>
      </rPr>
      <t>亩。将建设航空科技博览体验区（主题公园）、交通综合体、创客空间、电子商务产业园</t>
    </r>
    <r>
      <rPr>
        <sz val="9"/>
        <rFont val="Times New Roman"/>
        <family val="1"/>
      </rPr>
      <t>4</t>
    </r>
    <r>
      <rPr>
        <sz val="9"/>
        <rFont val="宋体"/>
        <family val="3"/>
        <charset val="134"/>
      </rPr>
      <t>个产业板块。</t>
    </r>
    <phoneticPr fontId="1" type="noConversion"/>
  </si>
  <si>
    <r>
      <rPr>
        <sz val="9"/>
        <rFont val="宋体"/>
        <family val="3"/>
        <charset val="134"/>
      </rPr>
      <t>刘</t>
    </r>
    <r>
      <rPr>
        <sz val="9"/>
        <rFont val="Times New Roman"/>
        <family val="1"/>
      </rPr>
      <t xml:space="preserve">    </t>
    </r>
    <r>
      <rPr>
        <sz val="9"/>
        <rFont val="宋体"/>
        <family val="3"/>
        <charset val="134"/>
      </rPr>
      <t>云</t>
    </r>
    <phoneticPr fontId="1" type="noConversion"/>
  </si>
  <si>
    <r>
      <rPr>
        <sz val="9"/>
        <rFont val="宋体"/>
        <family val="3"/>
        <charset val="134"/>
      </rPr>
      <t>项目由水文化主题公园、美术创作交流文化公园、婚庆摄影基地、精品农业和水府渔村观光体验、岛屿精品非标准住宿综合开发、宋窑文化主题公园、天门山观光户外运动基地、湘军水寨影视基地、康体养生社区</t>
    </r>
    <r>
      <rPr>
        <sz val="9"/>
        <rFont val="Times New Roman"/>
        <family val="1"/>
      </rPr>
      <t>9</t>
    </r>
    <r>
      <rPr>
        <sz val="9"/>
        <rFont val="宋体"/>
        <family val="3"/>
        <charset val="134"/>
      </rPr>
      <t>个子项目组成。</t>
    </r>
    <phoneticPr fontId="1" type="noConversion"/>
  </si>
  <si>
    <r>
      <rPr>
        <sz val="9"/>
        <rFont val="宋体"/>
        <family val="3"/>
        <charset val="134"/>
      </rPr>
      <t>项目位于湘潭市万楼新城，占地约</t>
    </r>
    <r>
      <rPr>
        <sz val="9"/>
        <rFont val="Times New Roman"/>
        <family val="1"/>
      </rPr>
      <t>240</t>
    </r>
    <r>
      <rPr>
        <sz val="9"/>
        <rFont val="宋体"/>
        <family val="3"/>
        <charset val="134"/>
      </rPr>
      <t>亩，采取</t>
    </r>
    <r>
      <rPr>
        <sz val="9"/>
        <rFont val="Times New Roman"/>
        <family val="1"/>
      </rPr>
      <t>“</t>
    </r>
    <r>
      <rPr>
        <sz val="9"/>
        <rFont val="宋体"/>
        <family val="3"/>
        <charset val="134"/>
      </rPr>
      <t>旅游</t>
    </r>
    <r>
      <rPr>
        <sz val="9"/>
        <rFont val="Times New Roman"/>
        <family val="1"/>
      </rPr>
      <t>+</t>
    </r>
    <r>
      <rPr>
        <sz val="9"/>
        <rFont val="宋体"/>
        <family val="3"/>
        <charset val="134"/>
      </rPr>
      <t>地产</t>
    </r>
    <r>
      <rPr>
        <sz val="9"/>
        <rFont val="Times New Roman"/>
        <family val="1"/>
      </rPr>
      <t>”</t>
    </r>
    <r>
      <rPr>
        <sz val="9"/>
        <rFont val="宋体"/>
        <family val="3"/>
        <charset val="134"/>
      </rPr>
      <t>模式开发，打造</t>
    </r>
    <r>
      <rPr>
        <sz val="9"/>
        <rFont val="Times New Roman"/>
        <family val="1"/>
      </rPr>
      <t>“</t>
    </r>
    <r>
      <rPr>
        <sz val="9"/>
        <rFont val="宋体"/>
        <family val="3"/>
        <charset val="134"/>
      </rPr>
      <t>万楼景区</t>
    </r>
    <r>
      <rPr>
        <sz val="9"/>
        <rFont val="Times New Roman"/>
        <family val="1"/>
      </rPr>
      <t>+</t>
    </r>
    <r>
      <rPr>
        <sz val="9"/>
        <rFont val="宋体"/>
        <family val="3"/>
        <charset val="134"/>
      </rPr>
      <t>一馆五中心</t>
    </r>
    <r>
      <rPr>
        <sz val="9"/>
        <rFont val="Times New Roman"/>
        <family val="1"/>
      </rPr>
      <t>+</t>
    </r>
    <r>
      <rPr>
        <sz val="9"/>
        <rFont val="宋体"/>
        <family val="3"/>
        <charset val="134"/>
      </rPr>
      <t>万楼文化休闲区</t>
    </r>
    <r>
      <rPr>
        <sz val="9"/>
        <rFont val="Times New Roman"/>
        <family val="1"/>
      </rPr>
      <t>”</t>
    </r>
    <r>
      <rPr>
        <sz val="9"/>
        <rFont val="宋体"/>
        <family val="3"/>
        <charset val="134"/>
      </rPr>
      <t>旅游景点，使之成为湘潭旅游新的重要节点。</t>
    </r>
    <phoneticPr fontId="1" type="noConversion"/>
  </si>
  <si>
    <r>
      <t xml:space="preserve"> </t>
    </r>
    <r>
      <rPr>
        <sz val="9"/>
        <rFont val="宋体"/>
        <family val="3"/>
        <charset val="134"/>
      </rPr>
      <t>合作、合资、独资、</t>
    </r>
    <r>
      <rPr>
        <sz val="9"/>
        <rFont val="Times New Roman"/>
        <family val="1"/>
      </rPr>
      <t>PPP</t>
    </r>
    <r>
      <rPr>
        <sz val="9"/>
        <rFont val="宋体"/>
        <family val="3"/>
        <charset val="134"/>
      </rPr>
      <t>方式</t>
    </r>
    <phoneticPr fontId="1" type="noConversion"/>
  </si>
  <si>
    <r>
      <rPr>
        <sz val="9"/>
        <rFont val="宋体"/>
        <family val="3"/>
        <charset val="134"/>
      </rPr>
      <t>许</t>
    </r>
    <r>
      <rPr>
        <sz val="9"/>
        <rFont val="Times New Roman"/>
        <family val="1"/>
      </rPr>
      <t xml:space="preserve">    </t>
    </r>
    <r>
      <rPr>
        <sz val="9"/>
        <rFont val="宋体"/>
        <family val="3"/>
        <charset val="134"/>
      </rPr>
      <t>慧</t>
    </r>
    <phoneticPr fontId="1" type="noConversion"/>
  </si>
  <si>
    <r>
      <rPr>
        <sz val="9"/>
        <rFont val="宋体"/>
        <family val="3"/>
        <charset val="134"/>
      </rPr>
      <t>在不改变绿心规划情况下，通过土地流转方式，主要建设休闲度假别墅、特色餐饮区。建设占地面积</t>
    </r>
    <r>
      <rPr>
        <sz val="9"/>
        <rFont val="Times New Roman"/>
        <family val="1"/>
      </rPr>
      <t>60</t>
    </r>
    <r>
      <rPr>
        <sz val="9"/>
        <rFont val="宋体"/>
        <family val="3"/>
        <charset val="134"/>
      </rPr>
      <t>亩的法华禅寺，打造文化观光区，满足居民群众追求宗教信仰要求。</t>
    </r>
    <phoneticPr fontId="1" type="noConversion"/>
  </si>
  <si>
    <r>
      <rPr>
        <sz val="9"/>
        <rFont val="宋体"/>
        <family val="3"/>
        <charset val="134"/>
      </rPr>
      <t>项目规划用地约</t>
    </r>
    <r>
      <rPr>
        <sz val="9"/>
        <rFont val="Times New Roman"/>
        <family val="1"/>
      </rPr>
      <t>150</t>
    </r>
    <r>
      <rPr>
        <sz val="9"/>
        <rFont val="宋体"/>
        <family val="3"/>
        <charset val="134"/>
      </rPr>
      <t>亩。主要定位为观光旅游、休闲娱乐、文化交流、餐饮为一体的大型公园，项目包含过山车、大摆锤、双层转马、跳楼机、摩天轮、太空漫步、激流勇进、碰碰车、水上乐园等游乐等。</t>
    </r>
    <phoneticPr fontId="1" type="noConversion"/>
  </si>
  <si>
    <r>
      <rPr>
        <sz val="9"/>
        <rFont val="宋体"/>
        <family val="3"/>
        <charset val="134"/>
      </rPr>
      <t>独资、合资、合作、</t>
    </r>
    <r>
      <rPr>
        <sz val="9"/>
        <rFont val="Times New Roman"/>
        <family val="1"/>
      </rPr>
      <t>PPP</t>
    </r>
    <r>
      <rPr>
        <sz val="9"/>
        <rFont val="宋体"/>
        <family val="3"/>
        <charset val="134"/>
      </rPr>
      <t>模式</t>
    </r>
    <phoneticPr fontId="1" type="noConversion"/>
  </si>
  <si>
    <r>
      <rPr>
        <sz val="9"/>
        <rFont val="宋体"/>
        <family val="3"/>
        <charset val="134"/>
      </rPr>
      <t>洞口县罗溪国家森林公园管理处</t>
    </r>
    <r>
      <rPr>
        <sz val="9"/>
        <rFont val="Times New Roman"/>
        <family val="1"/>
      </rPr>
      <t xml:space="preserve"> 
 </t>
    </r>
    <r>
      <rPr>
        <sz val="9"/>
        <rFont val="宋体"/>
        <family val="3"/>
        <charset val="134"/>
      </rPr>
      <t>洞口县旅游局</t>
    </r>
    <phoneticPr fontId="1" type="noConversion"/>
  </si>
  <si>
    <r>
      <t xml:space="preserve"> </t>
    </r>
    <r>
      <rPr>
        <sz val="9"/>
        <rFont val="宋体"/>
        <family val="3"/>
        <charset val="134"/>
      </rPr>
      <t>胡扬平
唐衬炜</t>
    </r>
    <phoneticPr fontId="1" type="noConversion"/>
  </si>
  <si>
    <r>
      <rPr>
        <sz val="9"/>
        <rFont val="宋体"/>
        <family val="3"/>
        <charset val="134"/>
      </rPr>
      <t>现代游乐园规划占地面积</t>
    </r>
    <r>
      <rPr>
        <sz val="9"/>
        <rFont val="Times New Roman"/>
        <family val="1"/>
      </rPr>
      <t>1300</t>
    </r>
    <r>
      <rPr>
        <sz val="9"/>
        <rFont val="宋体"/>
        <family val="3"/>
        <charset val="134"/>
      </rPr>
      <t>亩，总投资约</t>
    </r>
    <r>
      <rPr>
        <sz val="9"/>
        <rFont val="Times New Roman"/>
        <family val="1"/>
      </rPr>
      <t>15</t>
    </r>
    <r>
      <rPr>
        <sz val="9"/>
        <rFont val="宋体"/>
        <family val="3"/>
        <charset val="134"/>
      </rPr>
      <t>亿元。主要建设游乐园、极限体验、儿童游乐宫、竞技广场、演艺大世界、绿色生态园、综合服务区、旅游购物等项目，建成集休闲娱乐、旅游度假为一体的游乐中心。</t>
    </r>
    <phoneticPr fontId="1" type="noConversion"/>
  </si>
  <si>
    <r>
      <t>07395620258</t>
    </r>
    <r>
      <rPr>
        <sz val="9"/>
        <rFont val="宋体"/>
        <family val="3"/>
        <charset val="134"/>
      </rPr>
      <t xml:space="preserve">
</t>
    </r>
    <r>
      <rPr>
        <sz val="9"/>
        <rFont val="Times New Roman"/>
        <family val="1"/>
      </rPr>
      <t>15273980507</t>
    </r>
    <phoneticPr fontId="1" type="noConversion"/>
  </si>
  <si>
    <r>
      <rPr>
        <sz val="9"/>
        <rFont val="宋体"/>
        <family val="3"/>
        <charset val="134"/>
      </rPr>
      <t>主要建设包括</t>
    </r>
    <r>
      <rPr>
        <sz val="9"/>
        <rFont val="Times New Roman"/>
        <family val="1"/>
      </rPr>
      <t>“</t>
    </r>
    <r>
      <rPr>
        <sz val="9"/>
        <rFont val="宋体"/>
        <family val="3"/>
        <charset val="134"/>
      </rPr>
      <t>一带</t>
    </r>
    <r>
      <rPr>
        <sz val="9"/>
        <rFont val="Times New Roman"/>
        <family val="1"/>
      </rPr>
      <t>”</t>
    </r>
    <r>
      <rPr>
        <sz val="9"/>
        <rFont val="宋体"/>
        <family val="3"/>
        <charset val="134"/>
      </rPr>
      <t>、</t>
    </r>
    <r>
      <rPr>
        <sz val="9"/>
        <rFont val="Times New Roman"/>
        <family val="1"/>
      </rPr>
      <t>“</t>
    </r>
    <r>
      <rPr>
        <sz val="9"/>
        <rFont val="宋体"/>
        <family val="3"/>
        <charset val="134"/>
      </rPr>
      <t>两道</t>
    </r>
    <r>
      <rPr>
        <sz val="9"/>
        <rFont val="Times New Roman"/>
        <family val="1"/>
      </rPr>
      <t>”</t>
    </r>
    <r>
      <rPr>
        <sz val="9"/>
        <rFont val="宋体"/>
        <family val="3"/>
        <charset val="134"/>
      </rPr>
      <t>、</t>
    </r>
    <r>
      <rPr>
        <sz val="9"/>
        <rFont val="Times New Roman"/>
        <family val="1"/>
      </rPr>
      <t>“</t>
    </r>
    <r>
      <rPr>
        <sz val="9"/>
        <rFont val="宋体"/>
        <family val="3"/>
        <charset val="134"/>
      </rPr>
      <t>三区</t>
    </r>
    <r>
      <rPr>
        <sz val="9"/>
        <rFont val="Times New Roman"/>
        <family val="1"/>
      </rPr>
      <t>”</t>
    </r>
    <r>
      <rPr>
        <sz val="9"/>
        <rFont val="宋体"/>
        <family val="3"/>
        <charset val="134"/>
      </rPr>
      <t>、</t>
    </r>
    <r>
      <rPr>
        <sz val="9"/>
        <rFont val="Times New Roman"/>
        <family val="1"/>
      </rPr>
      <t>“</t>
    </r>
    <r>
      <rPr>
        <sz val="9"/>
        <rFont val="宋体"/>
        <family val="3"/>
        <charset val="134"/>
      </rPr>
      <t>四园</t>
    </r>
    <r>
      <rPr>
        <sz val="9"/>
        <rFont val="Times New Roman"/>
        <family val="1"/>
      </rPr>
      <t>”</t>
    </r>
    <r>
      <rPr>
        <sz val="9"/>
        <rFont val="宋体"/>
        <family val="3"/>
        <charset val="134"/>
      </rPr>
      <t>。一带：巫水河山水画廊风光带。两道：</t>
    </r>
    <r>
      <rPr>
        <sz val="9"/>
        <rFont val="Times New Roman"/>
        <family val="1"/>
      </rPr>
      <t>10</t>
    </r>
    <r>
      <rPr>
        <sz val="9"/>
        <rFont val="宋体"/>
        <family val="3"/>
        <charset val="134"/>
      </rPr>
      <t>公里环岛山地自行车赛道，</t>
    </r>
    <r>
      <rPr>
        <sz val="9"/>
        <rFont val="Times New Roman"/>
        <family val="1"/>
      </rPr>
      <t>3000</t>
    </r>
    <r>
      <rPr>
        <sz val="9"/>
        <rFont val="宋体"/>
        <family val="3"/>
        <charset val="134"/>
      </rPr>
      <t>米森林空中栈道。三区：旅游接待区、文化演艺区、木屋温泉度假区。四园：奇花异草花海博览园、森林游憩园、苗家风情体验园、水上游乐园。</t>
    </r>
    <phoneticPr fontId="1" type="noConversion"/>
  </si>
  <si>
    <r>
      <rPr>
        <sz val="9"/>
        <rFont val="宋体"/>
        <family val="3"/>
        <charset val="134"/>
      </rPr>
      <t>项目选址于芭蕉湖南岸，其中，酒店占地面积</t>
    </r>
    <r>
      <rPr>
        <sz val="9"/>
        <rFont val="Times New Roman"/>
        <family val="1"/>
      </rPr>
      <t>100</t>
    </r>
    <r>
      <rPr>
        <sz val="9"/>
        <rFont val="宋体"/>
        <family val="3"/>
        <charset val="134"/>
      </rPr>
      <t>亩左右，配套的高档住宅开发用地面积</t>
    </r>
    <r>
      <rPr>
        <sz val="9"/>
        <rFont val="Times New Roman"/>
        <family val="1"/>
      </rPr>
      <t>100</t>
    </r>
    <r>
      <rPr>
        <sz val="9"/>
        <rFont val="宋体"/>
        <family val="3"/>
        <charset val="134"/>
      </rPr>
      <t>亩左右。五星级酒店整体规划客房</t>
    </r>
    <r>
      <rPr>
        <sz val="9"/>
        <rFont val="Times New Roman"/>
        <family val="1"/>
      </rPr>
      <t>400</t>
    </r>
    <r>
      <rPr>
        <sz val="9"/>
        <rFont val="宋体"/>
        <family val="3"/>
        <charset val="134"/>
      </rPr>
      <t>间，停车位</t>
    </r>
    <r>
      <rPr>
        <sz val="9"/>
        <rFont val="Times New Roman"/>
        <family val="1"/>
      </rPr>
      <t xml:space="preserve"> 500</t>
    </r>
    <r>
      <rPr>
        <sz val="9"/>
        <rFont val="宋体"/>
        <family val="3"/>
        <charset val="134"/>
      </rPr>
      <t>个以上，酒店配套规划包括大型多功能会议厅、大型宴会厅、餐饮、会议、娱乐、商务、</t>
    </r>
    <r>
      <rPr>
        <sz val="9"/>
        <rFont val="Times New Roman"/>
        <family val="1"/>
      </rPr>
      <t>SPA</t>
    </r>
    <r>
      <rPr>
        <sz val="9"/>
        <rFont val="宋体"/>
        <family val="3"/>
        <charset val="134"/>
      </rPr>
      <t>等内容。</t>
    </r>
    <phoneticPr fontId="1" type="noConversion"/>
  </si>
  <si>
    <r>
      <rPr>
        <sz val="9"/>
        <rFont val="宋体"/>
        <family val="3"/>
        <charset val="134"/>
      </rPr>
      <t>李</t>
    </r>
    <r>
      <rPr>
        <sz val="9"/>
        <rFont val="Times New Roman"/>
        <family val="1"/>
      </rPr>
      <t xml:space="preserve">    </t>
    </r>
    <r>
      <rPr>
        <sz val="9"/>
        <rFont val="宋体"/>
        <family val="3"/>
        <charset val="134"/>
      </rPr>
      <t>可</t>
    </r>
    <phoneticPr fontId="1" type="noConversion"/>
  </si>
  <si>
    <r>
      <rPr>
        <sz val="9"/>
        <rFont val="宋体"/>
        <family val="3"/>
        <charset val="134"/>
      </rPr>
      <t>项目规划总用地面积</t>
    </r>
    <r>
      <rPr>
        <sz val="9"/>
        <rFont val="Times New Roman"/>
        <family val="1"/>
      </rPr>
      <t>720247</t>
    </r>
    <r>
      <rPr>
        <sz val="9"/>
        <rFont val="宋体"/>
        <family val="3"/>
        <charset val="134"/>
      </rPr>
      <t>平方米，主要建设</t>
    </r>
    <r>
      <rPr>
        <sz val="9"/>
        <rFont val="Times New Roman"/>
        <family val="1"/>
      </rPr>
      <t>“</t>
    </r>
    <r>
      <rPr>
        <sz val="9"/>
        <rFont val="宋体"/>
        <family val="3"/>
        <charset val="134"/>
      </rPr>
      <t>两心、两水、三停、四码、游道</t>
    </r>
    <r>
      <rPr>
        <sz val="9"/>
        <rFont val="Times New Roman"/>
        <family val="1"/>
      </rPr>
      <t>”</t>
    </r>
    <r>
      <rPr>
        <sz val="9"/>
        <rFont val="宋体"/>
        <family val="3"/>
        <charset val="134"/>
      </rPr>
      <t>及配套设施。</t>
    </r>
    <phoneticPr fontId="1" type="noConversion"/>
  </si>
  <si>
    <r>
      <rPr>
        <sz val="9"/>
        <rFont val="宋体"/>
        <family val="3"/>
        <charset val="134"/>
      </rPr>
      <t>项目建设用地</t>
    </r>
    <r>
      <rPr>
        <sz val="9"/>
        <rFont val="Times New Roman"/>
        <family val="1"/>
      </rPr>
      <t>2861</t>
    </r>
    <r>
      <rPr>
        <sz val="9"/>
        <rFont val="宋体"/>
        <family val="3"/>
        <charset val="134"/>
      </rPr>
      <t>亩，包括传播善德文化、提供休闲娱乐、开展滨江商务等三大功能，形成</t>
    </r>
    <r>
      <rPr>
        <sz val="9"/>
        <rFont val="Times New Roman"/>
        <family val="1"/>
      </rPr>
      <t>6</t>
    </r>
    <r>
      <rPr>
        <sz val="9"/>
        <rFont val="宋体"/>
        <family val="3"/>
        <charset val="134"/>
      </rPr>
      <t>个项目：扩建乾明寺，修葺孤峰塔（并更名为历史上的文峰塔）、迁回或复制铁经幢；、善德文化广场；恢复道教五十三福地；建设五星级酒店；特色旅游及游乐项目；滨江旅游观光中心。</t>
    </r>
    <phoneticPr fontId="1" type="noConversion"/>
  </si>
  <si>
    <r>
      <rPr>
        <sz val="9"/>
        <rFont val="宋体"/>
        <family val="3"/>
        <charset val="134"/>
      </rPr>
      <t>项目规划建设：</t>
    </r>
    <r>
      <rPr>
        <sz val="9"/>
        <rFont val="Times New Roman"/>
        <family val="1"/>
      </rPr>
      <t>1</t>
    </r>
    <r>
      <rPr>
        <sz val="9"/>
        <rFont val="宋体"/>
        <family val="3"/>
        <charset val="134"/>
      </rPr>
      <t>、恢复</t>
    </r>
    <r>
      <rPr>
        <sz val="9"/>
        <rFont val="Times New Roman"/>
        <family val="1"/>
      </rPr>
      <t>36</t>
    </r>
    <r>
      <rPr>
        <sz val="9"/>
        <rFont val="宋体"/>
        <family val="3"/>
        <charset val="134"/>
      </rPr>
      <t>宫</t>
    </r>
    <r>
      <rPr>
        <sz val="9"/>
        <rFont val="Times New Roman"/>
        <family val="1"/>
      </rPr>
      <t>72</t>
    </r>
    <r>
      <rPr>
        <sz val="9"/>
        <rFont val="宋体"/>
        <family val="3"/>
        <charset val="134"/>
      </rPr>
      <t>殿</t>
    </r>
    <r>
      <rPr>
        <sz val="9"/>
        <rFont val="Times New Roman"/>
        <family val="1"/>
      </rPr>
      <t>48</t>
    </r>
    <r>
      <rPr>
        <sz val="9"/>
        <rFont val="宋体"/>
        <family val="3"/>
        <charset val="134"/>
      </rPr>
      <t>寨和老棚竹庄等古代建筑原貌；</t>
    </r>
    <r>
      <rPr>
        <sz val="9"/>
        <rFont val="Times New Roman"/>
        <family val="1"/>
      </rPr>
      <t>2</t>
    </r>
    <r>
      <rPr>
        <sz val="9"/>
        <rFont val="宋体"/>
        <family val="3"/>
        <charset val="134"/>
      </rPr>
      <t>、修建</t>
    </r>
    <r>
      <rPr>
        <sz val="9"/>
        <rFont val="Times New Roman"/>
        <family val="1"/>
      </rPr>
      <t>2</t>
    </r>
    <r>
      <rPr>
        <sz val="9"/>
        <rFont val="宋体"/>
        <family val="3"/>
        <charset val="134"/>
      </rPr>
      <t>处全长</t>
    </r>
    <r>
      <rPr>
        <sz val="9"/>
        <rFont val="Times New Roman"/>
        <family val="1"/>
      </rPr>
      <t>790</t>
    </r>
    <r>
      <rPr>
        <sz val="9"/>
        <rFont val="宋体"/>
        <family val="3"/>
        <charset val="134"/>
      </rPr>
      <t>米的穿山隧道；</t>
    </r>
    <r>
      <rPr>
        <sz val="9"/>
        <rFont val="Times New Roman"/>
        <family val="1"/>
      </rPr>
      <t>3</t>
    </r>
    <r>
      <rPr>
        <sz val="9"/>
        <rFont val="宋体"/>
        <family val="3"/>
        <charset val="134"/>
      </rPr>
      <t>、修建李自成纪念馆和文化娱乐中心；</t>
    </r>
    <r>
      <rPr>
        <sz val="9"/>
        <rFont val="Times New Roman"/>
        <family val="1"/>
      </rPr>
      <t>4</t>
    </r>
    <r>
      <rPr>
        <sz val="9"/>
        <rFont val="宋体"/>
        <family val="3"/>
        <charset val="134"/>
      </rPr>
      <t>、建设高档酒店和会展中心；</t>
    </r>
    <r>
      <rPr>
        <sz val="9"/>
        <rFont val="Times New Roman"/>
        <family val="1"/>
      </rPr>
      <t>5</t>
    </r>
    <r>
      <rPr>
        <sz val="9"/>
        <rFont val="宋体"/>
        <family val="3"/>
        <charset val="134"/>
      </rPr>
      <t>、修建珠宝湾和七湾溪人工湖；</t>
    </r>
    <r>
      <rPr>
        <sz val="9"/>
        <rFont val="Times New Roman"/>
        <family val="1"/>
      </rPr>
      <t>6</t>
    </r>
    <r>
      <rPr>
        <sz val="9"/>
        <rFont val="宋体"/>
        <family val="3"/>
        <charset val="134"/>
      </rPr>
      <t>、沿</t>
    </r>
    <r>
      <rPr>
        <sz val="9"/>
        <rFont val="Times New Roman"/>
        <family val="1"/>
      </rPr>
      <t>5</t>
    </r>
    <r>
      <rPr>
        <sz val="9"/>
        <rFont val="宋体"/>
        <family val="3"/>
        <charset val="134"/>
      </rPr>
      <t>条天然清溪修建独具民族特色的休闲度假村。</t>
    </r>
    <phoneticPr fontId="1" type="noConversion"/>
  </si>
  <si>
    <r>
      <rPr>
        <sz val="9"/>
        <rFont val="宋体"/>
        <family val="3"/>
        <charset val="134"/>
      </rPr>
      <t>根据洞庭湖国际湿地生态旅游区发展规划（</t>
    </r>
    <r>
      <rPr>
        <sz val="9"/>
        <rFont val="Times New Roman"/>
        <family val="1"/>
      </rPr>
      <t>2012-2025</t>
    </r>
    <r>
      <rPr>
        <sz val="9"/>
        <rFont val="宋体"/>
        <family val="3"/>
        <charset val="134"/>
      </rPr>
      <t>）及赤山岛旅游发展的定位，规划建设蠡公湖游艇休闲度假区、西施湖旅游度假区、龙虎山宗教养生度假区、赤山岛环湖公路等项目。</t>
    </r>
    <phoneticPr fontId="1" type="noConversion"/>
  </si>
  <si>
    <r>
      <t>DB0T</t>
    </r>
    <r>
      <rPr>
        <sz val="9"/>
        <rFont val="宋体"/>
        <family val="3"/>
        <charset val="134"/>
      </rPr>
      <t>方式</t>
    </r>
    <phoneticPr fontId="1" type="noConversion"/>
  </si>
  <si>
    <r>
      <rPr>
        <sz val="9"/>
        <rFont val="宋体"/>
        <family val="3"/>
        <charset val="134"/>
      </rPr>
      <t>蔡</t>
    </r>
    <r>
      <rPr>
        <sz val="9"/>
        <rFont val="Times New Roman"/>
        <family val="1"/>
      </rPr>
      <t xml:space="preserve">   </t>
    </r>
    <r>
      <rPr>
        <sz val="9"/>
        <rFont val="宋体"/>
        <family val="3"/>
        <charset val="134"/>
      </rPr>
      <t>进</t>
    </r>
    <phoneticPr fontId="1" type="noConversion"/>
  </si>
  <si>
    <r>
      <rPr>
        <sz val="9"/>
        <rFont val="宋体"/>
        <family val="3"/>
        <charset val="134"/>
      </rPr>
      <t>合作、独资、</t>
    </r>
    <r>
      <rPr>
        <sz val="9"/>
        <rFont val="Times New Roman"/>
        <family val="1"/>
      </rPr>
      <t>BOT</t>
    </r>
    <r>
      <rPr>
        <sz val="9"/>
        <rFont val="宋体"/>
        <family val="3"/>
        <charset val="134"/>
      </rPr>
      <t>方式</t>
    </r>
    <phoneticPr fontId="1" type="noConversion"/>
  </si>
  <si>
    <r>
      <rPr>
        <sz val="9"/>
        <rFont val="宋体"/>
        <family val="3"/>
        <charset val="134"/>
      </rPr>
      <t>郴州</t>
    </r>
    <r>
      <rPr>
        <sz val="9"/>
        <rFont val="Times New Roman"/>
        <family val="1"/>
      </rPr>
      <t>“</t>
    </r>
    <r>
      <rPr>
        <sz val="9"/>
        <rFont val="宋体"/>
        <family val="3"/>
        <charset val="134"/>
      </rPr>
      <t>金贵白银城</t>
    </r>
    <r>
      <rPr>
        <sz val="9"/>
        <rFont val="Times New Roman"/>
        <family val="1"/>
      </rPr>
      <t>”</t>
    </r>
    <r>
      <rPr>
        <sz val="9"/>
        <rFont val="宋体"/>
        <family val="3"/>
        <charset val="134"/>
      </rPr>
      <t>旅游观光开发</t>
    </r>
    <phoneticPr fontId="1" type="noConversion"/>
  </si>
  <si>
    <r>
      <rPr>
        <sz val="9"/>
        <rFont val="宋体"/>
        <family val="3"/>
        <charset val="134"/>
      </rPr>
      <t>新建</t>
    </r>
    <r>
      <rPr>
        <sz val="9"/>
        <rFont val="Times New Roman"/>
        <family val="1"/>
      </rPr>
      <t>2</t>
    </r>
    <r>
      <rPr>
        <sz val="9"/>
        <rFont val="宋体"/>
        <family val="3"/>
        <charset val="134"/>
      </rPr>
      <t>栋可供游客参观体验的以白银工艺品加工为主的厂房、白银深加工产品、白银工艺设计、加工、包装于一体的生产性综合大楼及相关配套设施。打造集白银现代工艺观光、白银历史文化展示、白银主题特色体验、白银制品消费等于一体的省级工业旅游示范点。</t>
    </r>
    <phoneticPr fontId="1" type="noConversion"/>
  </si>
  <si>
    <r>
      <rPr>
        <sz val="9"/>
        <rFont val="宋体"/>
        <family val="3"/>
        <charset val="134"/>
      </rPr>
      <t>李</t>
    </r>
    <r>
      <rPr>
        <sz val="9"/>
        <rFont val="Times New Roman"/>
        <family val="1"/>
      </rPr>
      <t xml:space="preserve">    </t>
    </r>
    <r>
      <rPr>
        <sz val="9"/>
        <rFont val="宋体"/>
        <family val="3"/>
        <charset val="134"/>
      </rPr>
      <t>斌</t>
    </r>
    <phoneticPr fontId="1" type="noConversion"/>
  </si>
  <si>
    <r>
      <rPr>
        <sz val="9"/>
        <rFont val="宋体"/>
        <family val="3"/>
        <charset val="134"/>
      </rPr>
      <t>项目规划面积</t>
    </r>
    <r>
      <rPr>
        <sz val="9"/>
        <rFont val="Times New Roman"/>
        <family val="1"/>
      </rPr>
      <t>1720</t>
    </r>
    <r>
      <rPr>
        <sz val="9"/>
        <rFont val="宋体"/>
        <family val="3"/>
        <charset val="134"/>
      </rPr>
      <t>亩，主要建设：现代农业综合产业园、三大主题广场、乡村旅游游客服务中心、玫瑰大道、渔乐园、玫瑰庄园、水上乐园、大型花海、珍禽园、民宿中心、农贸</t>
    </r>
    <r>
      <rPr>
        <sz val="9"/>
        <rFont val="Times New Roman"/>
        <family val="1"/>
      </rPr>
      <t>+</t>
    </r>
    <r>
      <rPr>
        <sz val="9"/>
        <rFont val="宋体"/>
        <family val="3"/>
        <charset val="134"/>
      </rPr>
      <t>农旅两大电子商务平台、智慧景区管理系统等项目。</t>
    </r>
    <phoneticPr fontId="1" type="noConversion"/>
  </si>
  <si>
    <r>
      <rPr>
        <sz val="9"/>
        <rFont val="宋体"/>
        <family val="3"/>
        <charset val="134"/>
      </rPr>
      <t>以温泉养生休闲为核心，打造一座集温泉度假、生态居住、养生休闲、食疗（娃娃鱼食疗</t>
    </r>
    <r>
      <rPr>
        <sz val="9"/>
        <rFont val="Times New Roman"/>
        <family val="1"/>
      </rPr>
      <t>--</t>
    </r>
    <r>
      <rPr>
        <sz val="9"/>
        <rFont val="宋体"/>
        <family val="3"/>
        <charset val="134"/>
      </rPr>
      <t>保健、延缓衰老）等功能于一体的现代化田园型生态城区。</t>
    </r>
    <phoneticPr fontId="1" type="noConversion"/>
  </si>
  <si>
    <r>
      <t>1</t>
    </r>
    <r>
      <rPr>
        <sz val="9"/>
        <rFont val="宋体"/>
        <family val="3"/>
        <charset val="134"/>
      </rPr>
      <t>、用地规模。项目由康养旅游特色小镇和养老社区</t>
    </r>
    <r>
      <rPr>
        <sz val="9"/>
        <rFont val="Times New Roman"/>
        <family val="1"/>
      </rPr>
      <t>2</t>
    </r>
    <r>
      <rPr>
        <sz val="9"/>
        <rFont val="宋体"/>
        <family val="3"/>
        <charset val="134"/>
      </rPr>
      <t xml:space="preserve">部分构成。
</t>
    </r>
    <r>
      <rPr>
        <sz val="9"/>
        <rFont val="Times New Roman"/>
        <family val="1"/>
      </rPr>
      <t>2</t>
    </r>
    <r>
      <rPr>
        <sz val="9"/>
        <rFont val="宋体"/>
        <family val="3"/>
        <charset val="134"/>
      </rPr>
      <t xml:space="preserve">、功能定位。以全产业链“康养综合体”的打造为目标，以康体养老为核心，聚焦康复疗养、健康管理、生命科学、养老社区和养老配套等功能；以康养产业链拓展服务为衍生产品。
</t>
    </r>
    <r>
      <rPr>
        <sz val="9"/>
        <rFont val="Times New Roman"/>
        <family val="1"/>
      </rPr>
      <t>3</t>
    </r>
    <r>
      <rPr>
        <sz val="9"/>
        <rFont val="宋体"/>
        <family val="3"/>
        <charset val="134"/>
      </rPr>
      <t>、功能分区。龙女温泉康养产业园划分为休闲养生度假区、健康养老区和生态涵养区。</t>
    </r>
    <phoneticPr fontId="1" type="noConversion"/>
  </si>
  <si>
    <r>
      <rPr>
        <sz val="9"/>
        <rFont val="宋体"/>
        <family val="3"/>
        <charset val="134"/>
      </rPr>
      <t>项目规划总用地</t>
    </r>
    <r>
      <rPr>
        <sz val="9"/>
        <rFont val="Times New Roman"/>
        <family val="1"/>
      </rPr>
      <t>29.33</t>
    </r>
    <r>
      <rPr>
        <sz val="9"/>
        <rFont val="宋体"/>
        <family val="3"/>
        <charset val="134"/>
      </rPr>
      <t>公顷，主要开发大型主题游乐休闲温泉，融入自然生态环境和异域风情，建设具有疗养保健、度假休闲、娱乐观光、商务会议于一体的大型主题温泉文化园。主要建设内容包括：门楼、服务楼、儿童乐园、歌舞剧院、水疗馆、接待中心、游泳池、家庭别墅、温泉别墅、星级酒店等。</t>
    </r>
    <phoneticPr fontId="1" type="noConversion"/>
  </si>
  <si>
    <r>
      <rPr>
        <sz val="9"/>
        <rFont val="宋体"/>
        <family val="3"/>
        <charset val="134"/>
      </rPr>
      <t>项目总占地约</t>
    </r>
    <r>
      <rPr>
        <sz val="9"/>
        <rFont val="Times New Roman"/>
        <family val="1"/>
      </rPr>
      <t>595</t>
    </r>
    <r>
      <rPr>
        <sz val="9"/>
        <rFont val="宋体"/>
        <family val="3"/>
        <charset val="134"/>
      </rPr>
      <t>亩，含五星级温泉宾馆、温泉会议中心、温泉博物馆、温泉服务中心、保健中心、温泉养生别墅、购物街、温泉疗养区、高尔夫球馆等。</t>
    </r>
    <phoneticPr fontId="1" type="noConversion"/>
  </si>
  <si>
    <r>
      <t>1</t>
    </r>
    <r>
      <rPr>
        <sz val="9"/>
        <rFont val="宋体"/>
        <family val="3"/>
        <charset val="134"/>
      </rPr>
      <t>、观山洞珠宝小镇开发项目：占地面积约为</t>
    </r>
    <r>
      <rPr>
        <sz val="9"/>
        <rFont val="Times New Roman"/>
        <family val="1"/>
      </rPr>
      <t>600</t>
    </r>
    <r>
      <rPr>
        <sz val="9"/>
        <rFont val="宋体"/>
        <family val="3"/>
        <charset val="134"/>
      </rPr>
      <t xml:space="preserve">亩，拟建设内容包括珠宝商业街、配套度假酒店、山地型的儿童欢乐谷等。
</t>
    </r>
    <r>
      <rPr>
        <sz val="9"/>
        <rFont val="Times New Roman"/>
        <family val="1"/>
      </rPr>
      <t>2</t>
    </r>
    <r>
      <rPr>
        <sz val="9"/>
        <rFont val="宋体"/>
        <family val="3"/>
        <charset val="134"/>
      </rPr>
      <t>、天鹅湖森林康养旅游开发项目：占地约</t>
    </r>
    <r>
      <rPr>
        <sz val="9"/>
        <rFont val="Times New Roman"/>
        <family val="1"/>
      </rPr>
      <t>180.2</t>
    </r>
    <r>
      <rPr>
        <sz val="9"/>
        <rFont val="宋体"/>
        <family val="3"/>
        <charset val="134"/>
      </rPr>
      <t>公顷，拟开发瑶族部落、中华百草园、养仙小镇、珍奇药材花卉展示苑、森林养疗</t>
    </r>
    <r>
      <rPr>
        <sz val="9"/>
        <rFont val="Times New Roman"/>
        <family val="1"/>
      </rPr>
      <t>SPA</t>
    </r>
    <r>
      <rPr>
        <sz val="9"/>
        <rFont val="宋体"/>
        <family val="3"/>
        <charset val="134"/>
      </rPr>
      <t>、养生馆、天鹅池、王仙居、演艺中心、云中餐厅、瑶池仙居等项目。</t>
    </r>
    <phoneticPr fontId="1" type="noConversion"/>
  </si>
  <si>
    <r>
      <rPr>
        <sz val="9"/>
        <rFont val="宋体"/>
        <family val="3"/>
        <charset val="134"/>
      </rPr>
      <t>拟打造融古民居文化体验、农业休闲观光等为一体的乡村旅游知名景区。坳上古民居规划总面积</t>
    </r>
    <r>
      <rPr>
        <sz val="9"/>
        <rFont val="Times New Roman"/>
        <family val="1"/>
      </rPr>
      <t>2000</t>
    </r>
    <r>
      <rPr>
        <sz val="9"/>
        <rFont val="宋体"/>
        <family val="3"/>
        <charset val="134"/>
      </rPr>
      <t>亩，总投资</t>
    </r>
    <r>
      <rPr>
        <sz val="9"/>
        <rFont val="Times New Roman"/>
        <family val="1"/>
      </rPr>
      <t>3600</t>
    </r>
    <r>
      <rPr>
        <sz val="9"/>
        <rFont val="宋体"/>
        <family val="3"/>
        <charset val="134"/>
      </rPr>
      <t>万元，主要建设“一中心、三片区、一轴”。“一中心”即古民居游览区，建设内容为恢复建设几大重点院落、建设“字纸塔”及增添湘南民俗园相关游览项目；“三片区”即入口综合服务区、山野运动休闲区、乡村田园观光区；“一轴”即以东西河作为旅游区一条景观轴，串联一中心、三片区的景观通道。</t>
    </r>
    <phoneticPr fontId="1" type="noConversion"/>
  </si>
  <si>
    <r>
      <rPr>
        <sz val="9"/>
        <rFont val="宋体"/>
        <family val="3"/>
        <charset val="134"/>
      </rPr>
      <t>资兴市卫计局</t>
    </r>
    <r>
      <rPr>
        <sz val="9"/>
        <rFont val="Times New Roman"/>
        <family val="1"/>
      </rPr>
      <t xml:space="preserve">  
</t>
    </r>
    <r>
      <rPr>
        <sz val="9"/>
        <rFont val="宋体"/>
        <family val="3"/>
        <charset val="134"/>
      </rPr>
      <t>资兴市经济信息化和商务局</t>
    </r>
    <phoneticPr fontId="1" type="noConversion"/>
  </si>
  <si>
    <r>
      <rPr>
        <sz val="9"/>
        <rFont val="宋体"/>
        <family val="3"/>
        <charset val="134"/>
      </rPr>
      <t>龚辉斌</t>
    </r>
    <r>
      <rPr>
        <sz val="9"/>
        <rFont val="Times New Roman"/>
        <family val="1"/>
      </rPr>
      <t xml:space="preserve">        </t>
    </r>
    <r>
      <rPr>
        <sz val="9"/>
        <rFont val="宋体"/>
        <family val="3"/>
        <charset val="134"/>
      </rPr>
      <t>曹</t>
    </r>
    <r>
      <rPr>
        <sz val="9"/>
        <rFont val="Times New Roman"/>
        <family val="1"/>
      </rPr>
      <t xml:space="preserve">    </t>
    </r>
    <r>
      <rPr>
        <sz val="9"/>
        <rFont val="宋体"/>
        <family val="3"/>
        <charset val="134"/>
      </rPr>
      <t>勇</t>
    </r>
    <r>
      <rPr>
        <sz val="9"/>
        <rFont val="Times New Roman"/>
        <family val="1"/>
      </rPr>
      <t xml:space="preserve">        </t>
    </r>
    <r>
      <rPr>
        <sz val="9"/>
        <rFont val="宋体"/>
        <family val="3"/>
        <charset val="134"/>
      </rPr>
      <t>雷仁义</t>
    </r>
    <phoneticPr fontId="1" type="noConversion"/>
  </si>
  <si>
    <r>
      <rPr>
        <sz val="9"/>
        <rFont val="宋体"/>
        <family val="3"/>
        <charset val="134"/>
      </rPr>
      <t>主要建设：万亩竹海、辉山大峡谷神仙漂流、神奇伟人石像、万亩高山草场、两千亩优质</t>
    </r>
    <r>
      <rPr>
        <sz val="9"/>
        <rFont val="Times New Roman"/>
        <family val="1"/>
      </rPr>
      <t>“</t>
    </r>
    <r>
      <rPr>
        <sz val="9"/>
        <rFont val="宋体"/>
        <family val="3"/>
        <charset val="134"/>
      </rPr>
      <t>辉山雾</t>
    </r>
    <r>
      <rPr>
        <sz val="9"/>
        <rFont val="Times New Roman"/>
        <family val="1"/>
      </rPr>
      <t>”</t>
    </r>
    <r>
      <rPr>
        <sz val="9"/>
        <rFont val="宋体"/>
        <family val="3"/>
        <charset val="134"/>
      </rPr>
      <t>生态有机茶园、原生态朔溪运动区、天然溶洞群、古钱币铸造遗址等，拟开发集休闲、度假、疗养于一体的旅游区。</t>
    </r>
    <phoneticPr fontId="1" type="noConversion"/>
  </si>
  <si>
    <r>
      <rPr>
        <sz val="9"/>
        <rFont val="宋体"/>
        <family val="3"/>
        <charset val="134"/>
      </rPr>
      <t>项目规划建设用地</t>
    </r>
    <r>
      <rPr>
        <sz val="9"/>
        <rFont val="Times New Roman"/>
        <family val="1"/>
      </rPr>
      <t>6.1</t>
    </r>
    <r>
      <rPr>
        <sz val="9"/>
        <rFont val="宋体"/>
        <family val="3"/>
        <charset val="134"/>
      </rPr>
      <t>平方公里，其中天塘旅游小镇建设用地</t>
    </r>
    <r>
      <rPr>
        <sz val="9"/>
        <rFont val="Times New Roman"/>
        <family val="1"/>
      </rPr>
      <t>1.8</t>
    </r>
    <r>
      <rPr>
        <sz val="9"/>
        <rFont val="宋体"/>
        <family val="3"/>
        <charset val="134"/>
      </rPr>
      <t>平方公里，度假区建设用地</t>
    </r>
    <r>
      <rPr>
        <sz val="9"/>
        <rFont val="Times New Roman"/>
        <family val="1"/>
      </rPr>
      <t>4.3</t>
    </r>
    <r>
      <rPr>
        <sz val="9"/>
        <rFont val="宋体"/>
        <family val="3"/>
        <charset val="134"/>
      </rPr>
      <t>平方公里。主要实施莽山景区创建国家</t>
    </r>
    <r>
      <rPr>
        <sz val="9"/>
        <rFont val="Times New Roman"/>
        <family val="1"/>
      </rPr>
      <t>AAAAA</t>
    </r>
    <r>
      <rPr>
        <sz val="9"/>
        <rFont val="宋体"/>
        <family val="3"/>
        <charset val="134"/>
      </rPr>
      <t>级旅游景区、莽山群湖旅游度假区、天塘旅游小镇、溶家洞景区开发、腊元古民居景区开发、黄沙堡城影视基地、一六温泉野奢黄金浴场等旅游产品建设项目。</t>
    </r>
    <phoneticPr fontId="1" type="noConversion"/>
  </si>
  <si>
    <r>
      <rPr>
        <sz val="9"/>
        <rFont val="宋体"/>
        <family val="3"/>
        <charset val="134"/>
      </rPr>
      <t>公园开发面积</t>
    </r>
    <r>
      <rPr>
        <sz val="9"/>
        <rFont val="Times New Roman"/>
        <family val="1"/>
      </rPr>
      <t>29</t>
    </r>
    <r>
      <rPr>
        <sz val="9"/>
        <rFont val="宋体"/>
        <family val="3"/>
        <charset val="134"/>
      </rPr>
      <t>平方公里，建设包括集住宿、餐饮、娱乐于一体的高档宾馆、休闲娱乐中心、民俗文化村、动物园、诗词碑林、游道、人造景点等。</t>
    </r>
    <phoneticPr fontId="1" type="noConversion"/>
  </si>
  <si>
    <r>
      <rPr>
        <sz val="9"/>
        <rFont val="宋体"/>
        <family val="3"/>
        <charset val="134"/>
      </rPr>
      <t>项目规划选址在保护区实验区和外围建设，重点建设军营生态旅游休闲度假村、小屋溪森林康养基地、生态旅游宾馆</t>
    </r>
    <r>
      <rPr>
        <sz val="9"/>
        <rFont val="Times New Roman"/>
        <family val="1"/>
      </rPr>
      <t>3</t>
    </r>
    <r>
      <rPr>
        <sz val="9"/>
        <rFont val="宋体"/>
        <family val="3"/>
        <charset val="134"/>
      </rPr>
      <t>个、景观游步道</t>
    </r>
    <r>
      <rPr>
        <sz val="9"/>
        <rFont val="Times New Roman"/>
        <family val="1"/>
      </rPr>
      <t>5</t>
    </r>
    <r>
      <rPr>
        <sz val="9"/>
        <rFont val="宋体"/>
        <family val="3"/>
        <charset val="134"/>
      </rPr>
      <t>条、环景区内二级林业公路</t>
    </r>
    <r>
      <rPr>
        <sz val="9"/>
        <rFont val="Times New Roman"/>
        <family val="1"/>
      </rPr>
      <t>3</t>
    </r>
    <r>
      <rPr>
        <sz val="9"/>
        <rFont val="宋体"/>
        <family val="3"/>
        <charset val="134"/>
      </rPr>
      <t>条、景区大门</t>
    </r>
    <r>
      <rPr>
        <sz val="9"/>
        <rFont val="Times New Roman"/>
        <family val="1"/>
      </rPr>
      <t>2</t>
    </r>
    <r>
      <rPr>
        <sz val="9"/>
        <rFont val="宋体"/>
        <family val="3"/>
        <charset val="134"/>
      </rPr>
      <t>座、游客服务接待中心</t>
    </r>
    <r>
      <rPr>
        <sz val="9"/>
        <rFont val="Times New Roman"/>
        <family val="1"/>
      </rPr>
      <t>2</t>
    </r>
    <r>
      <rPr>
        <sz val="9"/>
        <rFont val="宋体"/>
        <family val="3"/>
        <charset val="134"/>
      </rPr>
      <t>个、民族风情园</t>
    </r>
    <r>
      <rPr>
        <sz val="9"/>
        <rFont val="Times New Roman"/>
        <family val="1"/>
      </rPr>
      <t>1</t>
    </r>
    <r>
      <rPr>
        <sz val="9"/>
        <rFont val="宋体"/>
        <family val="3"/>
        <charset val="134"/>
      </rPr>
      <t>处、科普宣教中心</t>
    </r>
    <r>
      <rPr>
        <sz val="9"/>
        <rFont val="Times New Roman"/>
        <family val="1"/>
      </rPr>
      <t>1</t>
    </r>
    <r>
      <rPr>
        <sz val="9"/>
        <rFont val="宋体"/>
        <family val="3"/>
        <charset val="134"/>
      </rPr>
      <t>个、科普植物园</t>
    </r>
    <r>
      <rPr>
        <sz val="9"/>
        <rFont val="Times New Roman"/>
        <family val="1"/>
      </rPr>
      <t>1</t>
    </r>
    <r>
      <rPr>
        <sz val="9"/>
        <rFont val="宋体"/>
        <family val="3"/>
        <charset val="134"/>
      </rPr>
      <t>个、生态教育基地</t>
    </r>
    <r>
      <rPr>
        <sz val="9"/>
        <rFont val="Times New Roman"/>
        <family val="1"/>
      </rPr>
      <t>1</t>
    </r>
    <r>
      <rPr>
        <sz val="9"/>
        <rFont val="宋体"/>
        <family val="3"/>
        <charset val="134"/>
      </rPr>
      <t>个、帐篷营地</t>
    </r>
    <r>
      <rPr>
        <sz val="9"/>
        <rFont val="Times New Roman"/>
        <family val="1"/>
      </rPr>
      <t>2</t>
    </r>
    <r>
      <rPr>
        <sz val="9"/>
        <rFont val="宋体"/>
        <family val="3"/>
        <charset val="134"/>
      </rPr>
      <t>处、房车营地</t>
    </r>
    <r>
      <rPr>
        <sz val="9"/>
        <rFont val="Times New Roman"/>
        <family val="1"/>
      </rPr>
      <t>1</t>
    </r>
    <r>
      <rPr>
        <sz val="9"/>
        <rFont val="宋体"/>
        <family val="3"/>
        <charset val="134"/>
      </rPr>
      <t>处、生态旅游厕所和基础设施建设等。</t>
    </r>
    <phoneticPr fontId="1" type="noConversion"/>
  </si>
  <si>
    <r>
      <t>PPP</t>
    </r>
    <r>
      <rPr>
        <sz val="9"/>
        <rFont val="宋体"/>
        <family val="3"/>
        <charset val="134"/>
      </rPr>
      <t>模式、独资</t>
    </r>
    <phoneticPr fontId="1" type="noConversion"/>
  </si>
  <si>
    <r>
      <rPr>
        <sz val="9"/>
        <rFont val="宋体"/>
        <family val="3"/>
        <charset val="134"/>
      </rPr>
      <t>阳明山国家森林公园管理局</t>
    </r>
    <r>
      <rPr>
        <sz val="9"/>
        <rFont val="Times New Roman"/>
        <family val="1"/>
      </rPr>
      <t xml:space="preserve"> </t>
    </r>
    <phoneticPr fontId="1" type="noConversion"/>
  </si>
  <si>
    <r>
      <rPr>
        <sz val="9"/>
        <rFont val="宋体"/>
        <family val="3"/>
        <charset val="134"/>
      </rPr>
      <t>龙</t>
    </r>
    <r>
      <rPr>
        <sz val="9"/>
        <rFont val="Times New Roman"/>
        <family val="1"/>
      </rPr>
      <t xml:space="preserve">    </t>
    </r>
    <r>
      <rPr>
        <sz val="9"/>
        <rFont val="宋体"/>
        <family val="3"/>
        <charset val="134"/>
      </rPr>
      <t>艳</t>
    </r>
    <phoneticPr fontId="1" type="noConversion"/>
  </si>
  <si>
    <r>
      <rPr>
        <sz val="9"/>
        <rFont val="宋体"/>
        <family val="3"/>
        <charset val="134"/>
      </rPr>
      <t>项目规划建设：</t>
    </r>
    <r>
      <rPr>
        <sz val="9"/>
        <rFont val="Times New Roman"/>
        <family val="1"/>
      </rPr>
      <t>1</t>
    </r>
    <r>
      <rPr>
        <sz val="9"/>
        <rFont val="宋体"/>
        <family val="3"/>
        <charset val="134"/>
      </rPr>
      <t>、芷江国际旅游综合服务中心；</t>
    </r>
    <r>
      <rPr>
        <sz val="9"/>
        <rFont val="Times New Roman"/>
        <family val="1"/>
      </rPr>
      <t>2</t>
    </r>
    <r>
      <rPr>
        <sz val="9"/>
        <rFont val="宋体"/>
        <family val="3"/>
        <charset val="134"/>
      </rPr>
      <t>、潕水江畔景观带、和平新城慢游带；</t>
    </r>
    <r>
      <rPr>
        <sz val="9"/>
        <rFont val="Times New Roman"/>
        <family val="1"/>
      </rPr>
      <t>3</t>
    </r>
    <r>
      <rPr>
        <sz val="9"/>
        <rFont val="宋体"/>
        <family val="3"/>
        <charset val="134"/>
      </rPr>
      <t>、抗战欢乐谷拓展组团、健康养生城度假组团、国际和平论坛文化组团、和平湖假日小镇娱乐组团、自驾游房车营地体验组团。</t>
    </r>
    <phoneticPr fontId="1" type="noConversion"/>
  </si>
  <si>
    <r>
      <rPr>
        <sz val="9"/>
        <rFont val="宋体"/>
        <family val="3"/>
        <charset val="134"/>
      </rPr>
      <t>江</t>
    </r>
    <r>
      <rPr>
        <sz val="9"/>
        <rFont val="Times New Roman"/>
        <family val="1"/>
      </rPr>
      <t xml:space="preserve">    </t>
    </r>
    <r>
      <rPr>
        <sz val="9"/>
        <rFont val="宋体"/>
        <family val="3"/>
        <charset val="134"/>
      </rPr>
      <t>海</t>
    </r>
    <phoneticPr fontId="1" type="noConversion"/>
  </si>
  <si>
    <t>07452157999
17774555287</t>
    <phoneticPr fontId="1" type="noConversion"/>
  </si>
  <si>
    <r>
      <rPr>
        <sz val="9"/>
        <rFont val="宋体"/>
        <family val="3"/>
        <charset val="134"/>
      </rPr>
      <t>项目突出</t>
    </r>
    <r>
      <rPr>
        <sz val="9"/>
        <rFont val="Times New Roman"/>
        <family val="1"/>
      </rPr>
      <t>“</t>
    </r>
    <r>
      <rPr>
        <sz val="9"/>
        <rFont val="宋体"/>
        <family val="3"/>
        <charset val="134"/>
      </rPr>
      <t>千年古村</t>
    </r>
    <r>
      <rPr>
        <sz val="9"/>
        <rFont val="Times New Roman"/>
        <family val="1"/>
      </rPr>
      <t>·</t>
    </r>
    <r>
      <rPr>
        <sz val="9"/>
        <rFont val="宋体"/>
        <family val="3"/>
        <charset val="134"/>
      </rPr>
      <t>梦幻家园</t>
    </r>
    <r>
      <rPr>
        <sz val="9"/>
        <rFont val="Times New Roman"/>
        <family val="1"/>
      </rPr>
      <t>”</t>
    </r>
    <r>
      <rPr>
        <sz val="9"/>
        <rFont val="宋体"/>
        <family val="3"/>
        <charset val="134"/>
      </rPr>
      <t>主题，重点建设：</t>
    </r>
    <r>
      <rPr>
        <sz val="9"/>
        <rFont val="Times New Roman"/>
        <family val="1"/>
      </rPr>
      <t>1</t>
    </r>
    <r>
      <rPr>
        <sz val="9"/>
        <rFont val="宋体"/>
        <family val="3"/>
        <charset val="134"/>
      </rPr>
      <t>、高椅古村</t>
    </r>
    <r>
      <rPr>
        <sz val="9"/>
        <rFont val="Times New Roman"/>
        <family val="1"/>
      </rPr>
      <t>104</t>
    </r>
    <r>
      <rPr>
        <sz val="9"/>
        <rFont val="宋体"/>
        <family val="3"/>
        <charset val="134"/>
      </rPr>
      <t>栋古建筑及村落民俗文化休闲旅游；</t>
    </r>
    <r>
      <rPr>
        <sz val="9"/>
        <rFont val="Times New Roman"/>
        <family val="1"/>
      </rPr>
      <t>2</t>
    </r>
    <r>
      <rPr>
        <sz val="9"/>
        <rFont val="宋体"/>
        <family val="3"/>
        <charset val="134"/>
      </rPr>
      <t>、巫水河高椅与若水电站库区</t>
    </r>
    <r>
      <rPr>
        <sz val="9"/>
        <rFont val="Times New Roman"/>
        <family val="1"/>
      </rPr>
      <t>“</t>
    </r>
    <r>
      <rPr>
        <sz val="9"/>
        <rFont val="宋体"/>
        <family val="3"/>
        <charset val="134"/>
      </rPr>
      <t>梦幻水世界</t>
    </r>
    <r>
      <rPr>
        <sz val="9"/>
        <rFont val="Times New Roman"/>
        <family val="1"/>
      </rPr>
      <t>”</t>
    </r>
    <r>
      <rPr>
        <sz val="9"/>
        <rFont val="宋体"/>
        <family val="3"/>
        <charset val="134"/>
      </rPr>
      <t>主题乐园；</t>
    </r>
    <r>
      <rPr>
        <sz val="9"/>
        <rFont val="Times New Roman"/>
        <family val="1"/>
      </rPr>
      <t>3</t>
    </r>
    <r>
      <rPr>
        <sz val="9"/>
        <rFont val="宋体"/>
        <family val="3"/>
        <charset val="134"/>
      </rPr>
      <t>、孟营山</t>
    </r>
    <r>
      <rPr>
        <sz val="9"/>
        <rFont val="Times New Roman"/>
        <family val="1"/>
      </rPr>
      <t>“</t>
    </r>
    <r>
      <rPr>
        <sz val="9"/>
        <rFont val="宋体"/>
        <family val="3"/>
        <charset val="134"/>
      </rPr>
      <t>梦幻森林</t>
    </r>
    <r>
      <rPr>
        <sz val="9"/>
        <rFont val="Times New Roman"/>
        <family val="1"/>
      </rPr>
      <t>”</t>
    </r>
    <r>
      <rPr>
        <sz val="9"/>
        <rFont val="宋体"/>
        <family val="3"/>
        <charset val="134"/>
      </rPr>
      <t>休闲度假与天象云海奇景观赏；</t>
    </r>
    <r>
      <rPr>
        <sz val="9"/>
        <rFont val="Times New Roman"/>
        <family val="1"/>
      </rPr>
      <t>4</t>
    </r>
    <r>
      <rPr>
        <sz val="9"/>
        <rFont val="宋体"/>
        <family val="3"/>
        <charset val="134"/>
      </rPr>
      <t>、高椅村传统农耕文化与乡土农家农事农业体验活动开发；</t>
    </r>
    <r>
      <rPr>
        <sz val="9"/>
        <rFont val="Times New Roman"/>
        <family val="1"/>
      </rPr>
      <t xml:space="preserve"> 5</t>
    </r>
    <r>
      <rPr>
        <sz val="9"/>
        <rFont val="宋体"/>
        <family val="3"/>
        <charset val="134"/>
      </rPr>
      <t>、农耕文化博物馆、高椅村历史陈列馆以及手工根雕、剪纸艺术、傩文化等非遗博物馆。</t>
    </r>
    <r>
      <rPr>
        <sz val="9"/>
        <rFont val="Times New Roman"/>
        <family val="1"/>
      </rPr>
      <t>6</t>
    </r>
    <r>
      <rPr>
        <sz val="9"/>
        <rFont val="宋体"/>
        <family val="3"/>
        <charset val="134"/>
      </rPr>
      <t>、旅游区基础配套服务完善与提升等。</t>
    </r>
    <phoneticPr fontId="1" type="noConversion"/>
  </si>
  <si>
    <r>
      <rPr>
        <sz val="9"/>
        <rFont val="宋体"/>
        <family val="3"/>
        <charset val="134"/>
      </rPr>
      <t>合资、独资、合作、</t>
    </r>
    <r>
      <rPr>
        <sz val="9"/>
        <rFont val="Times New Roman"/>
        <family val="1"/>
      </rPr>
      <t>BT</t>
    </r>
    <r>
      <rPr>
        <sz val="9"/>
        <rFont val="宋体"/>
        <family val="3"/>
        <charset val="134"/>
      </rPr>
      <t>模式</t>
    </r>
    <phoneticPr fontId="1" type="noConversion"/>
  </si>
  <si>
    <r>
      <rPr>
        <sz val="9"/>
        <rFont val="宋体"/>
        <family val="3"/>
        <charset val="134"/>
      </rPr>
      <t>杨章华</t>
    </r>
    <r>
      <rPr>
        <sz val="9"/>
        <rFont val="Times New Roman"/>
        <family val="1"/>
      </rPr>
      <t xml:space="preserve"> </t>
    </r>
    <phoneticPr fontId="1" type="noConversion"/>
  </si>
  <si>
    <t>07452506731</t>
    <phoneticPr fontId="1" type="noConversion"/>
  </si>
  <si>
    <r>
      <rPr>
        <sz val="9"/>
        <rFont val="宋体"/>
        <family val="3"/>
        <charset val="134"/>
      </rPr>
      <t>项目规划占地面积</t>
    </r>
    <r>
      <rPr>
        <sz val="9"/>
        <rFont val="Times New Roman"/>
        <family val="1"/>
      </rPr>
      <t>1000</t>
    </r>
    <r>
      <rPr>
        <sz val="9"/>
        <rFont val="宋体"/>
        <family val="3"/>
        <charset val="134"/>
      </rPr>
      <t>亩，主要建设：运动休闲区、生态观光区、民俗文化区和农业体验区等</t>
    </r>
    <r>
      <rPr>
        <sz val="9"/>
        <rFont val="Times New Roman"/>
        <family val="1"/>
      </rPr>
      <t>4</t>
    </r>
    <r>
      <rPr>
        <sz val="9"/>
        <rFont val="宋体"/>
        <family val="3"/>
        <charset val="134"/>
      </rPr>
      <t>大功能区，打造一个集生态观光、养生度假、娱乐休闲为一体的养生度假项目。</t>
    </r>
    <phoneticPr fontId="1" type="noConversion"/>
  </si>
  <si>
    <r>
      <rPr>
        <sz val="9"/>
        <rFont val="宋体"/>
        <family val="3"/>
        <charset val="134"/>
      </rPr>
      <t>项目位于冷水江市，总面积</t>
    </r>
    <r>
      <rPr>
        <sz val="9"/>
        <rFont val="Times New Roman"/>
        <family val="1"/>
      </rPr>
      <t>64</t>
    </r>
    <r>
      <rPr>
        <sz val="9"/>
        <rFont val="宋体"/>
        <family val="3"/>
        <charset val="134"/>
      </rPr>
      <t>公顷，合约</t>
    </r>
    <r>
      <rPr>
        <sz val="9"/>
        <rFont val="Times New Roman"/>
        <family val="1"/>
      </rPr>
      <t>970</t>
    </r>
    <r>
      <rPr>
        <sz val="9"/>
        <rFont val="宋体"/>
        <family val="3"/>
        <charset val="134"/>
      </rPr>
      <t>亩。远期景区范围往东、南、北三个方向扩充，总面积约</t>
    </r>
    <r>
      <rPr>
        <sz val="9"/>
        <rFont val="Times New Roman"/>
        <family val="1"/>
      </rPr>
      <t>3.43</t>
    </r>
    <r>
      <rPr>
        <sz val="9"/>
        <rFont val="宋体"/>
        <family val="3"/>
        <charset val="134"/>
      </rPr>
      <t>平方公里，合约</t>
    </r>
    <r>
      <rPr>
        <sz val="9"/>
        <rFont val="Times New Roman"/>
        <family val="1"/>
      </rPr>
      <t>5012</t>
    </r>
    <r>
      <rPr>
        <sz val="9"/>
        <rFont val="宋体"/>
        <family val="3"/>
        <charset val="134"/>
      </rPr>
      <t>亩。主要建设花果山、西游文化街区、波月洞西游故事线路、黑风洞、龙宫探秘、西游主题巡演展、水族馆等。</t>
    </r>
    <phoneticPr fontId="1" type="noConversion"/>
  </si>
  <si>
    <r>
      <rPr>
        <sz val="9"/>
        <rFont val="宋体"/>
        <family val="3"/>
        <charset val="134"/>
      </rPr>
      <t>项目位于新化县上梅镇，建设范围面积约</t>
    </r>
    <r>
      <rPr>
        <sz val="9"/>
        <rFont val="Times New Roman"/>
        <family val="1"/>
      </rPr>
      <t>79.85</t>
    </r>
    <r>
      <rPr>
        <sz val="9"/>
        <rFont val="宋体"/>
        <family val="3"/>
        <charset val="134"/>
      </rPr>
      <t>公顷，主要建设：</t>
    </r>
    <r>
      <rPr>
        <sz val="9"/>
        <rFont val="Times New Roman"/>
        <family val="1"/>
      </rPr>
      <t>1</t>
    </r>
    <r>
      <rPr>
        <sz val="9"/>
        <rFont val="宋体"/>
        <family val="3"/>
        <charset val="134"/>
      </rPr>
      <t>、基础设施建设。包括古镇片区和花山片区内道路、停车场等工程。</t>
    </r>
    <r>
      <rPr>
        <sz val="9"/>
        <rFont val="Times New Roman"/>
        <family val="1"/>
      </rPr>
      <t>2</t>
    </r>
    <r>
      <rPr>
        <sz val="9"/>
        <rFont val="宋体"/>
        <family val="3"/>
        <charset val="134"/>
      </rPr>
      <t>、古镇片区保护，包括居住楼、商业门店、水系景观、古建筑修缮和整治改造等。</t>
    </r>
    <r>
      <rPr>
        <sz val="9"/>
        <rFont val="Times New Roman"/>
        <family val="1"/>
      </rPr>
      <t>3</t>
    </r>
    <r>
      <rPr>
        <sz val="9"/>
        <rFont val="宋体"/>
        <family val="3"/>
        <charset val="134"/>
      </rPr>
      <t>、花山片区开发，包括集散广场、美食街、酒店、集市、民宿、俱乐部、公园等工程。</t>
    </r>
    <phoneticPr fontId="1" type="noConversion"/>
  </si>
  <si>
    <r>
      <rPr>
        <sz val="9"/>
        <rFont val="宋体"/>
        <family val="3"/>
        <charset val="134"/>
      </rPr>
      <t>合资、合作、</t>
    </r>
    <r>
      <rPr>
        <sz val="9"/>
        <rFont val="Times New Roman"/>
        <family val="1"/>
      </rPr>
      <t>PPP</t>
    </r>
    <r>
      <rPr>
        <sz val="9"/>
        <rFont val="宋体"/>
        <family val="3"/>
        <charset val="134"/>
      </rPr>
      <t>模式</t>
    </r>
    <phoneticPr fontId="1" type="noConversion"/>
  </si>
  <si>
    <r>
      <rPr>
        <sz val="9"/>
        <rFont val="宋体"/>
        <family val="3"/>
        <charset val="134"/>
      </rPr>
      <t>苏</t>
    </r>
    <r>
      <rPr>
        <sz val="9"/>
        <rFont val="Times New Roman"/>
        <family val="1"/>
      </rPr>
      <t xml:space="preserve">    </t>
    </r>
    <r>
      <rPr>
        <sz val="9"/>
        <rFont val="宋体"/>
        <family val="3"/>
        <charset val="134"/>
      </rPr>
      <t>莺</t>
    </r>
    <phoneticPr fontId="1" type="noConversion"/>
  </si>
  <si>
    <r>
      <rPr>
        <sz val="9"/>
        <rFont val="宋体"/>
        <family val="3"/>
        <charset val="134"/>
      </rPr>
      <t>项目占地约</t>
    </r>
    <r>
      <rPr>
        <sz val="9"/>
        <rFont val="Times New Roman"/>
        <family val="1"/>
      </rPr>
      <t>300</t>
    </r>
    <r>
      <rPr>
        <sz val="9"/>
        <rFont val="宋体"/>
        <family val="3"/>
        <charset val="134"/>
      </rPr>
      <t>亩，拟建设约</t>
    </r>
    <r>
      <rPr>
        <sz val="9"/>
        <rFont val="Times New Roman"/>
        <family val="1"/>
      </rPr>
      <t>15</t>
    </r>
    <r>
      <rPr>
        <sz val="9"/>
        <rFont val="宋体"/>
        <family val="3"/>
        <charset val="134"/>
      </rPr>
      <t>万平米具有地区特色的文化旅游风情水街，总长度超过两公里，包含城市文化旅游公共设施、风情水街、特色酒店、风情客栈等。</t>
    </r>
    <phoneticPr fontId="1" type="noConversion"/>
  </si>
  <si>
    <r>
      <t xml:space="preserve"> </t>
    </r>
    <r>
      <rPr>
        <sz val="9"/>
        <rFont val="宋体"/>
        <family val="3"/>
        <charset val="134"/>
      </rPr>
      <t>项目规划用地</t>
    </r>
    <r>
      <rPr>
        <sz val="9"/>
        <rFont val="Times New Roman"/>
        <family val="1"/>
      </rPr>
      <t>4000</t>
    </r>
    <r>
      <rPr>
        <sz val="9"/>
        <rFont val="宋体"/>
        <family val="3"/>
        <charset val="134"/>
      </rPr>
      <t>亩，其中，一期（</t>
    </r>
    <r>
      <rPr>
        <sz val="9"/>
        <rFont val="Times New Roman"/>
        <family val="1"/>
      </rPr>
      <t>2017-2019</t>
    </r>
    <r>
      <rPr>
        <sz val="9"/>
        <rFont val="宋体"/>
        <family val="3"/>
        <charset val="134"/>
      </rPr>
      <t>年）约</t>
    </r>
    <r>
      <rPr>
        <sz val="9"/>
        <rFont val="Times New Roman"/>
        <family val="1"/>
      </rPr>
      <t>1200</t>
    </r>
    <r>
      <rPr>
        <sz val="9"/>
        <rFont val="宋体"/>
        <family val="3"/>
        <charset val="134"/>
      </rPr>
      <t>亩，规划建设</t>
    </r>
    <r>
      <rPr>
        <sz val="9"/>
        <rFont val="Times New Roman"/>
        <family val="1"/>
      </rPr>
      <t xml:space="preserve"> “</t>
    </r>
    <r>
      <rPr>
        <sz val="9"/>
        <rFont val="宋体"/>
        <family val="3"/>
        <charset val="134"/>
      </rPr>
      <t>滨江综合体板块</t>
    </r>
    <r>
      <rPr>
        <sz val="9"/>
        <rFont val="Times New Roman"/>
        <family val="1"/>
      </rPr>
      <t>”</t>
    </r>
    <r>
      <rPr>
        <sz val="9"/>
        <rFont val="宋体"/>
        <family val="3"/>
        <charset val="134"/>
      </rPr>
      <t>局部、浏阳河风光带，打造以数字视频内容创意制作和软件研发为主导的数字视频全产业链。</t>
    </r>
    <phoneticPr fontId="1" type="noConversion"/>
  </si>
  <si>
    <r>
      <rPr>
        <sz val="9"/>
        <rFont val="宋体"/>
        <family val="3"/>
        <charset val="134"/>
      </rPr>
      <t>项目规划用地</t>
    </r>
    <r>
      <rPr>
        <sz val="9"/>
        <rFont val="Times New Roman"/>
        <family val="1"/>
      </rPr>
      <t>450</t>
    </r>
    <r>
      <rPr>
        <sz val="9"/>
        <rFont val="宋体"/>
        <family val="3"/>
        <charset val="134"/>
      </rPr>
      <t>亩，分为三期建设，总建筑面积</t>
    </r>
    <r>
      <rPr>
        <sz val="9"/>
        <rFont val="Times New Roman"/>
        <family val="1"/>
      </rPr>
      <t>80</t>
    </r>
    <r>
      <rPr>
        <sz val="9"/>
        <rFont val="宋体"/>
        <family val="3"/>
        <charset val="134"/>
      </rPr>
      <t>万平米，其中地上面积</t>
    </r>
    <r>
      <rPr>
        <sz val="9"/>
        <rFont val="Times New Roman"/>
        <family val="1"/>
      </rPr>
      <t>64</t>
    </r>
    <r>
      <rPr>
        <sz val="9"/>
        <rFont val="宋体"/>
        <family val="3"/>
        <charset val="134"/>
      </rPr>
      <t>万平米，按照</t>
    </r>
    <r>
      <rPr>
        <sz val="9"/>
        <rFont val="Times New Roman"/>
        <family val="1"/>
      </rPr>
      <t>“</t>
    </r>
    <r>
      <rPr>
        <sz val="9"/>
        <rFont val="宋体"/>
        <family val="3"/>
        <charset val="134"/>
      </rPr>
      <t>总体规划，分期实施</t>
    </r>
    <r>
      <rPr>
        <sz val="9"/>
        <rFont val="Times New Roman"/>
        <family val="1"/>
      </rPr>
      <t>”</t>
    </r>
    <r>
      <rPr>
        <sz val="9"/>
        <rFont val="宋体"/>
        <family val="3"/>
        <charset val="134"/>
      </rPr>
      <t>方式，一期已建成投入使用，占地面积</t>
    </r>
    <r>
      <rPr>
        <sz val="9"/>
        <rFont val="Times New Roman"/>
        <family val="1"/>
      </rPr>
      <t>104</t>
    </r>
    <r>
      <rPr>
        <sz val="9"/>
        <rFont val="宋体"/>
        <family val="3"/>
        <charset val="134"/>
      </rPr>
      <t>亩，建筑面积</t>
    </r>
    <r>
      <rPr>
        <sz val="9"/>
        <rFont val="Times New Roman"/>
        <family val="1"/>
      </rPr>
      <t>21</t>
    </r>
    <r>
      <rPr>
        <sz val="9"/>
        <rFont val="宋体"/>
        <family val="3"/>
        <charset val="134"/>
      </rPr>
      <t>万平米。</t>
    </r>
    <phoneticPr fontId="1" type="noConversion"/>
  </si>
  <si>
    <r>
      <rPr>
        <sz val="9"/>
        <rFont val="宋体"/>
        <family val="3"/>
        <charset val="134"/>
      </rPr>
      <t>芒果</t>
    </r>
    <r>
      <rPr>
        <sz val="9"/>
        <rFont val="Times New Roman"/>
        <family val="1"/>
      </rPr>
      <t>TV“</t>
    </r>
    <r>
      <rPr>
        <sz val="9"/>
        <rFont val="宋体"/>
        <family val="3"/>
        <charset val="134"/>
      </rPr>
      <t>马栏山智造</t>
    </r>
    <r>
      <rPr>
        <sz val="9"/>
        <rFont val="Times New Roman"/>
        <family val="1"/>
      </rPr>
      <t>”</t>
    </r>
    <r>
      <rPr>
        <sz val="9"/>
        <rFont val="宋体"/>
        <family val="3"/>
        <charset val="134"/>
      </rPr>
      <t>大型节目自制计划招商</t>
    </r>
    <phoneticPr fontId="1" type="noConversion"/>
  </si>
  <si>
    <r>
      <t>1</t>
    </r>
    <r>
      <rPr>
        <sz val="9"/>
        <rFont val="宋体"/>
        <family val="3"/>
        <charset val="134"/>
      </rPr>
      <t>、做强做优原有自制项目：《</t>
    </r>
    <r>
      <rPr>
        <sz val="9"/>
        <rFont val="Times New Roman"/>
        <family val="1"/>
      </rPr>
      <t>2017</t>
    </r>
    <r>
      <rPr>
        <sz val="9"/>
        <rFont val="宋体"/>
        <family val="3"/>
        <charset val="134"/>
      </rPr>
      <t>快乐男声》、《爸爸去哪儿第五季》、《妈妈是超人</t>
    </r>
    <r>
      <rPr>
        <sz val="9"/>
        <rFont val="Times New Roman"/>
        <family val="1"/>
      </rPr>
      <t>2</t>
    </r>
    <r>
      <rPr>
        <sz val="9"/>
        <rFont val="宋体"/>
        <family val="3"/>
        <charset val="134"/>
      </rPr>
      <t>》、《明星大侦探</t>
    </r>
    <r>
      <rPr>
        <sz val="9"/>
        <rFont val="Times New Roman"/>
        <family val="1"/>
      </rPr>
      <t>2</t>
    </r>
    <r>
      <rPr>
        <sz val="9"/>
        <rFont val="宋体"/>
        <family val="3"/>
        <charset val="134"/>
      </rPr>
      <t xml:space="preserve">》等。
</t>
    </r>
    <r>
      <rPr>
        <sz val="9"/>
        <rFont val="Times New Roman"/>
        <family val="1"/>
      </rPr>
      <t>2</t>
    </r>
    <r>
      <rPr>
        <sz val="9"/>
        <rFont val="宋体"/>
        <family val="3"/>
        <charset val="134"/>
      </rPr>
      <t xml:space="preserve">、开创更多新意节目：性别互换真人秀《男女大变身》，生存实验类真人秀《人生游戏继承者》，惊悚的恐怖类游戏任务型真人秀《走出寂静岭》等。
</t>
    </r>
    <r>
      <rPr>
        <sz val="9"/>
        <rFont val="Times New Roman"/>
        <family val="1"/>
      </rPr>
      <t>3</t>
    </r>
    <r>
      <rPr>
        <sz val="9"/>
        <rFont val="宋体"/>
        <family val="3"/>
        <charset val="134"/>
      </rPr>
      <t>、提升芒果</t>
    </r>
    <r>
      <rPr>
        <sz val="9"/>
        <rFont val="Times New Roman"/>
        <family val="1"/>
      </rPr>
      <t>“</t>
    </r>
    <r>
      <rPr>
        <sz val="9"/>
        <rFont val="宋体"/>
        <family val="3"/>
        <charset val="134"/>
      </rPr>
      <t>大剧</t>
    </r>
    <r>
      <rPr>
        <sz val="9"/>
        <rFont val="Times New Roman"/>
        <family val="1"/>
      </rPr>
      <t>”</t>
    </r>
    <r>
      <rPr>
        <sz val="9"/>
        <rFont val="宋体"/>
        <family val="3"/>
        <charset val="134"/>
      </rPr>
      <t>知名度：继华语漫画巅峰之作《火王》之后，计划推出《全职高手》、《幻影车手》、《良言写意》、《龙蛇演义》、《半妖倾城</t>
    </r>
    <r>
      <rPr>
        <sz val="9"/>
        <rFont val="Times New Roman"/>
        <family val="1"/>
      </rPr>
      <t>2</t>
    </r>
    <r>
      <rPr>
        <sz val="9"/>
        <rFont val="宋体"/>
        <family val="3"/>
        <charset val="134"/>
      </rPr>
      <t xml:space="preserve">》等精品自制剧，联合出品《择天记》，独播《海上牧云记》、《人间至味是清欢》、《特勤精英》、《如果可以这样爱》等。
</t>
    </r>
    <r>
      <rPr>
        <sz val="9"/>
        <rFont val="Times New Roman"/>
        <family val="1"/>
      </rPr>
      <t>4</t>
    </r>
    <r>
      <rPr>
        <sz val="9"/>
        <rFont val="宋体"/>
        <family val="3"/>
        <charset val="134"/>
      </rPr>
      <t>、芒果直播</t>
    </r>
    <r>
      <rPr>
        <sz val="9"/>
        <rFont val="Times New Roman"/>
        <family val="1"/>
      </rPr>
      <t>APP</t>
    </r>
    <r>
      <rPr>
        <sz val="9"/>
        <rFont val="宋体"/>
        <family val="3"/>
        <charset val="134"/>
      </rPr>
      <t>创新发展：计划直播《奥斯卡金像奖》、《格莱美颁奖典礼》、《金球奖》、《艾美奖颁奖礼》、《</t>
    </r>
    <r>
      <rPr>
        <sz val="9"/>
        <rFont val="Times New Roman"/>
        <family val="1"/>
      </rPr>
      <t>billboard</t>
    </r>
    <r>
      <rPr>
        <sz val="9"/>
        <rFont val="宋体"/>
        <family val="3"/>
        <charset val="134"/>
      </rPr>
      <t>》、《华人华侨春晚》、《元宵喜乐会》、《中秋之夜》、《跨年演唱会》等。</t>
    </r>
    <phoneticPr fontId="1" type="noConversion"/>
  </si>
  <si>
    <r>
      <rPr>
        <sz val="9"/>
        <rFont val="宋体"/>
        <family val="3"/>
        <charset val="134"/>
      </rPr>
      <t>项目规划用地</t>
    </r>
    <r>
      <rPr>
        <sz val="9"/>
        <rFont val="Times New Roman"/>
        <family val="1"/>
      </rPr>
      <t>3000</t>
    </r>
    <r>
      <rPr>
        <sz val="9"/>
        <rFont val="宋体"/>
        <family val="3"/>
        <charset val="134"/>
      </rPr>
      <t>亩，其中建设用地</t>
    </r>
    <r>
      <rPr>
        <sz val="9"/>
        <rFont val="Times New Roman"/>
        <family val="1"/>
      </rPr>
      <t>1000</t>
    </r>
    <r>
      <rPr>
        <sz val="9"/>
        <rFont val="宋体"/>
        <family val="3"/>
        <charset val="134"/>
      </rPr>
      <t>亩，预计建筑面积约</t>
    </r>
    <r>
      <rPr>
        <sz val="9"/>
        <rFont val="Times New Roman"/>
        <family val="1"/>
      </rPr>
      <t>66</t>
    </r>
    <r>
      <rPr>
        <sz val="9"/>
        <rFont val="宋体"/>
        <family val="3"/>
        <charset val="134"/>
      </rPr>
      <t>万平米，拟建设潇影电影梦工场、酒店、民宿文化娱乐公园、文化艺术街区、艺术家度假村。</t>
    </r>
    <phoneticPr fontId="1" type="noConversion"/>
  </si>
  <si>
    <r>
      <rPr>
        <sz val="9"/>
        <rFont val="宋体"/>
        <family val="3"/>
        <charset val="134"/>
      </rPr>
      <t>潇湘院线意将评估价值</t>
    </r>
    <r>
      <rPr>
        <sz val="9"/>
        <rFont val="Times New Roman"/>
        <family val="1"/>
      </rPr>
      <t>30%</t>
    </r>
    <r>
      <rPr>
        <sz val="9"/>
        <rFont val="宋体"/>
        <family val="3"/>
        <charset val="134"/>
      </rPr>
      <t>的股份售卖，进行增资扩股。扩股资金主要用于新影院的建设、影院收购等方面，计划在未来的</t>
    </r>
    <r>
      <rPr>
        <sz val="9"/>
        <rFont val="Times New Roman"/>
        <family val="1"/>
      </rPr>
      <t>3-5</t>
    </r>
    <r>
      <rPr>
        <sz val="9"/>
        <rFont val="宋体"/>
        <family val="3"/>
        <charset val="134"/>
      </rPr>
      <t>年间，新增连锁影院</t>
    </r>
    <r>
      <rPr>
        <sz val="9"/>
        <rFont val="Times New Roman"/>
        <family val="1"/>
      </rPr>
      <t>50-80</t>
    </r>
    <r>
      <rPr>
        <sz val="9"/>
        <rFont val="宋体"/>
        <family val="3"/>
        <charset val="134"/>
      </rPr>
      <t>家，潇湘院线总票房进入全国十强。</t>
    </r>
    <phoneticPr fontId="1" type="noConversion"/>
  </si>
  <si>
    <r>
      <t>“</t>
    </r>
    <r>
      <rPr>
        <sz val="9"/>
        <rFont val="宋体"/>
        <family val="3"/>
        <charset val="134"/>
      </rPr>
      <t>运动猿</t>
    </r>
    <r>
      <rPr>
        <sz val="9"/>
        <rFont val="Times New Roman"/>
        <family val="1"/>
      </rPr>
      <t xml:space="preserve">APP” </t>
    </r>
    <r>
      <rPr>
        <sz val="9"/>
        <rFont val="宋体"/>
        <family val="3"/>
        <charset val="134"/>
      </rPr>
      <t>网站开发</t>
    </r>
    <phoneticPr fontId="1" type="noConversion"/>
  </si>
  <si>
    <r>
      <rPr>
        <sz val="9"/>
        <rFont val="宋体"/>
        <family val="3"/>
        <charset val="134"/>
      </rPr>
      <t>项目占地</t>
    </r>
    <r>
      <rPr>
        <sz val="9"/>
        <rFont val="Times New Roman"/>
        <family val="1"/>
      </rPr>
      <t>307</t>
    </r>
    <r>
      <rPr>
        <sz val="9"/>
        <rFont val="宋体"/>
        <family val="3"/>
        <charset val="134"/>
      </rPr>
      <t>亩，总建筑面积</t>
    </r>
    <r>
      <rPr>
        <sz val="9"/>
        <rFont val="Times New Roman"/>
        <family val="1"/>
      </rPr>
      <t>12.8</t>
    </r>
    <r>
      <rPr>
        <sz val="9"/>
        <rFont val="宋体"/>
        <family val="3"/>
        <charset val="134"/>
      </rPr>
      <t>万平方米，包括展厅、各种规模的会议厅、可容纳</t>
    </r>
    <r>
      <rPr>
        <sz val="9"/>
        <rFont val="Times New Roman"/>
        <family val="1"/>
      </rPr>
      <t>700</t>
    </r>
    <r>
      <rPr>
        <sz val="9"/>
        <rFont val="宋体"/>
        <family val="3"/>
        <charset val="134"/>
      </rPr>
      <t>人的宴会厅以及停车场等功能区域。主要建设陶瓷会展主体场馆、酒店及有关配套设施，形成综合性的会展片区。</t>
    </r>
    <phoneticPr fontId="1" type="noConversion"/>
  </si>
  <si>
    <r>
      <rPr>
        <sz val="9"/>
        <rFont val="宋体"/>
        <family val="3"/>
        <charset val="134"/>
      </rPr>
      <t>钟飞跃</t>
    </r>
    <r>
      <rPr>
        <sz val="9"/>
        <rFont val="Times New Roman"/>
        <family val="1"/>
      </rPr>
      <t xml:space="preserve"> </t>
    </r>
    <phoneticPr fontId="1" type="noConversion"/>
  </si>
  <si>
    <r>
      <rPr>
        <sz val="9"/>
        <rFont val="宋体"/>
        <family val="3"/>
        <charset val="134"/>
      </rPr>
      <t>项目规划建设用地约</t>
    </r>
    <r>
      <rPr>
        <sz val="9"/>
        <rFont val="Times New Roman"/>
        <family val="1"/>
      </rPr>
      <t>4000</t>
    </r>
    <r>
      <rPr>
        <sz val="9"/>
        <rFont val="宋体"/>
        <family val="3"/>
        <charset val="134"/>
      </rPr>
      <t>亩。以文化创意为产业特色，以周边衍生文化产品为产业链，打造集创意、科技、展览、演艺、奥体、办公、居住为一体的多功能园区。</t>
    </r>
    <phoneticPr fontId="1" type="noConversion"/>
  </si>
  <si>
    <r>
      <rPr>
        <sz val="9"/>
        <rFont val="宋体"/>
        <family val="3"/>
        <charset val="134"/>
      </rPr>
      <t>项目规划总建筑面积约</t>
    </r>
    <r>
      <rPr>
        <sz val="9"/>
        <rFont val="Times New Roman"/>
        <family val="1"/>
      </rPr>
      <t>80</t>
    </r>
    <r>
      <rPr>
        <sz val="9"/>
        <rFont val="宋体"/>
        <family val="3"/>
        <charset val="134"/>
      </rPr>
      <t>万平方米，主要建设白石</t>
    </r>
    <r>
      <rPr>
        <sz val="9"/>
        <rFont val="Times New Roman"/>
        <family val="1"/>
      </rPr>
      <t>·</t>
    </r>
    <r>
      <rPr>
        <sz val="9"/>
        <rFont val="宋体"/>
        <family val="3"/>
        <charset val="134"/>
      </rPr>
      <t>古玩街、白石艺术馆、齐白石艺术中心、齐白石艺术培训中心、齐白石艺术大世界、齐白石艺术商街、艺术家酒店等。</t>
    </r>
    <phoneticPr fontId="1" type="noConversion"/>
  </si>
  <si>
    <r>
      <rPr>
        <sz val="9"/>
        <rFont val="宋体"/>
        <family val="3"/>
        <charset val="134"/>
      </rPr>
      <t>拟先期启动约</t>
    </r>
    <r>
      <rPr>
        <sz val="9"/>
        <rFont val="Times New Roman"/>
        <family val="1"/>
      </rPr>
      <t>2.2</t>
    </r>
    <r>
      <rPr>
        <sz val="9"/>
        <rFont val="宋体"/>
        <family val="3"/>
        <charset val="134"/>
      </rPr>
      <t>平方公里的屈子祠核心景区的保护与建设，核心景区投资</t>
    </r>
    <r>
      <rPr>
        <sz val="9"/>
        <rFont val="Times New Roman"/>
        <family val="1"/>
      </rPr>
      <t>3.8</t>
    </r>
    <r>
      <rPr>
        <sz val="9"/>
        <rFont val="宋体"/>
        <family val="3"/>
        <charset val="134"/>
      </rPr>
      <t>亿元，分为遗产保护区、利用展示区、自然生态保护区及配套服务区，包括屈子书院重建、屈原纪念馆新建、景区配套及环境整治等子项目。</t>
    </r>
    <phoneticPr fontId="1" type="noConversion"/>
  </si>
  <si>
    <r>
      <rPr>
        <sz val="9"/>
        <rFont val="宋体"/>
        <family val="3"/>
        <charset val="134"/>
      </rPr>
      <t>项目规划占地</t>
    </r>
    <r>
      <rPr>
        <sz val="9"/>
        <rFont val="Times New Roman"/>
        <family val="1"/>
      </rPr>
      <t>239</t>
    </r>
    <r>
      <rPr>
        <sz val="9"/>
        <rFont val="宋体"/>
        <family val="3"/>
        <charset val="134"/>
      </rPr>
      <t>亩，总建筑面积</t>
    </r>
    <r>
      <rPr>
        <sz val="9"/>
        <rFont val="Times New Roman"/>
        <family val="1"/>
      </rPr>
      <t>45130</t>
    </r>
    <r>
      <rPr>
        <sz val="9"/>
        <rFont val="宋体"/>
        <family val="3"/>
        <charset val="134"/>
      </rPr>
      <t>平方米，主要包括组合式博物馆、文化艺术品街、独立式博物馆等内容的建设。其中组合式博物馆面积为</t>
    </r>
    <r>
      <rPr>
        <sz val="9"/>
        <rFont val="Times New Roman"/>
        <family val="1"/>
      </rPr>
      <t>5190</t>
    </r>
    <r>
      <rPr>
        <sz val="9"/>
        <rFont val="宋体"/>
        <family val="3"/>
        <charset val="134"/>
      </rPr>
      <t>平方米、文化艺术品街</t>
    </r>
    <r>
      <rPr>
        <sz val="9"/>
        <rFont val="Times New Roman"/>
        <family val="1"/>
      </rPr>
      <t>22450</t>
    </r>
    <r>
      <rPr>
        <sz val="9"/>
        <rFont val="宋体"/>
        <family val="3"/>
        <charset val="134"/>
      </rPr>
      <t>平方米、独立式博物馆</t>
    </r>
    <r>
      <rPr>
        <sz val="9"/>
        <rFont val="Times New Roman"/>
        <family val="1"/>
      </rPr>
      <t>17490</t>
    </r>
    <r>
      <rPr>
        <sz val="9"/>
        <rFont val="宋体"/>
        <family val="3"/>
        <charset val="134"/>
      </rPr>
      <t>平方米。</t>
    </r>
    <phoneticPr fontId="1" type="noConversion"/>
  </si>
  <si>
    <r>
      <rPr>
        <sz val="9"/>
        <rFont val="宋体"/>
        <family val="3"/>
        <charset val="134"/>
      </rPr>
      <t>太阳谷养生养老健康产业园将按照</t>
    </r>
    <r>
      <rPr>
        <sz val="9"/>
        <rFont val="Times New Roman"/>
        <family val="1"/>
      </rPr>
      <t>“</t>
    </r>
    <r>
      <rPr>
        <sz val="9"/>
        <rFont val="宋体"/>
        <family val="3"/>
        <charset val="134"/>
      </rPr>
      <t>一核一区二组团</t>
    </r>
    <r>
      <rPr>
        <sz val="9"/>
        <rFont val="Times New Roman"/>
        <family val="1"/>
      </rPr>
      <t>”</t>
    </r>
    <r>
      <rPr>
        <sz val="9"/>
        <rFont val="宋体"/>
        <family val="3"/>
        <charset val="134"/>
      </rPr>
      <t>结构布局，打造集休闲养生、旅游度假、医疗康复于一体的产业链模式。项目总建筑面积约</t>
    </r>
    <r>
      <rPr>
        <sz val="9"/>
        <rFont val="Times New Roman"/>
        <family val="1"/>
      </rPr>
      <t>15</t>
    </r>
    <r>
      <rPr>
        <sz val="9"/>
        <rFont val="宋体"/>
        <family val="3"/>
        <charset val="134"/>
      </rPr>
      <t>万平米。</t>
    </r>
    <phoneticPr fontId="1" type="noConversion"/>
  </si>
  <si>
    <r>
      <rPr>
        <sz val="9"/>
        <rFont val="宋体"/>
        <family val="3"/>
        <charset val="134"/>
      </rPr>
      <t>张</t>
    </r>
    <r>
      <rPr>
        <sz val="9"/>
        <rFont val="Times New Roman"/>
        <family val="1"/>
      </rPr>
      <t xml:space="preserve">    </t>
    </r>
    <r>
      <rPr>
        <sz val="9"/>
        <rFont val="宋体"/>
        <family val="3"/>
        <charset val="134"/>
      </rPr>
      <t>华</t>
    </r>
    <phoneticPr fontId="1" type="noConversion"/>
  </si>
  <si>
    <r>
      <rPr>
        <sz val="9"/>
        <rFont val="宋体"/>
        <family val="3"/>
        <charset val="134"/>
      </rPr>
      <t>澧县</t>
    </r>
    <r>
      <rPr>
        <sz val="9"/>
        <rFont val="Times New Roman"/>
        <family val="1"/>
      </rPr>
      <t>“</t>
    </r>
    <r>
      <rPr>
        <sz val="9"/>
        <rFont val="宋体"/>
        <family val="3"/>
        <charset val="134"/>
      </rPr>
      <t>兰江文化城</t>
    </r>
    <r>
      <rPr>
        <sz val="9"/>
        <rFont val="Times New Roman"/>
        <family val="1"/>
      </rPr>
      <t>”</t>
    </r>
    <r>
      <rPr>
        <sz val="9"/>
        <rFont val="宋体"/>
        <family val="3"/>
        <charset val="134"/>
      </rPr>
      <t>建设工程</t>
    </r>
    <phoneticPr fontId="1" type="noConversion"/>
  </si>
  <si>
    <r>
      <rPr>
        <sz val="9"/>
        <rFont val="宋体"/>
        <family val="3"/>
        <charset val="134"/>
      </rPr>
      <t>周</t>
    </r>
    <r>
      <rPr>
        <sz val="9"/>
        <rFont val="Times New Roman"/>
        <family val="1"/>
      </rPr>
      <t xml:space="preserve">    </t>
    </r>
    <r>
      <rPr>
        <sz val="9"/>
        <rFont val="宋体"/>
        <family val="3"/>
        <charset val="134"/>
      </rPr>
      <t>凯</t>
    </r>
    <phoneticPr fontId="1" type="noConversion"/>
  </si>
  <si>
    <r>
      <rPr>
        <sz val="9"/>
        <rFont val="宋体"/>
        <family val="3"/>
        <charset val="134"/>
      </rPr>
      <t>主要建设：湿地保护工程；建设湿地文化广场、范仲淹诗词长廊、</t>
    </r>
    <r>
      <rPr>
        <sz val="9"/>
        <rFont val="Times New Roman"/>
        <family val="1"/>
      </rPr>
      <t>98</t>
    </r>
    <r>
      <rPr>
        <sz val="9"/>
        <rFont val="宋体"/>
        <family val="3"/>
        <charset val="134"/>
      </rPr>
      <t>抗洪抢险陈列室、深柳书院；湿地修复</t>
    </r>
    <r>
      <rPr>
        <sz val="9"/>
        <rFont val="Times New Roman"/>
        <family val="1"/>
      </rPr>
      <t>468.63</t>
    </r>
    <r>
      <rPr>
        <sz val="9"/>
        <rFont val="宋体"/>
        <family val="3"/>
        <charset val="134"/>
      </rPr>
      <t>公顷，湿地恢复与重建</t>
    </r>
    <r>
      <rPr>
        <sz val="9"/>
        <rFont val="Times New Roman"/>
        <family val="1"/>
      </rPr>
      <t>10.6</t>
    </r>
    <r>
      <rPr>
        <sz val="9"/>
        <rFont val="宋体"/>
        <family val="3"/>
        <charset val="134"/>
      </rPr>
      <t>公顷；建设湿地公园管理处</t>
    </r>
    <r>
      <rPr>
        <sz val="9"/>
        <rFont val="Times New Roman"/>
        <family val="1"/>
      </rPr>
      <t>1200</t>
    </r>
    <r>
      <rPr>
        <sz val="9"/>
        <rFont val="宋体"/>
        <family val="3"/>
        <charset val="134"/>
      </rPr>
      <t>平方米，湿地保护管理站</t>
    </r>
    <r>
      <rPr>
        <sz val="9"/>
        <rFont val="Times New Roman"/>
        <family val="1"/>
      </rPr>
      <t>200</t>
    </r>
    <r>
      <rPr>
        <sz val="9"/>
        <rFont val="宋体"/>
        <family val="3"/>
        <charset val="134"/>
      </rPr>
      <t>平方米，购置保护管理设施设备；建设湿地野外拓展运动基地</t>
    </r>
    <r>
      <rPr>
        <sz val="9"/>
        <rFont val="Times New Roman"/>
        <family val="1"/>
      </rPr>
      <t>2</t>
    </r>
    <r>
      <rPr>
        <sz val="9"/>
        <rFont val="宋体"/>
        <family val="3"/>
        <charset val="134"/>
      </rPr>
      <t>公顷、湿地保健养生园</t>
    </r>
    <r>
      <rPr>
        <sz val="9"/>
        <rFont val="Times New Roman"/>
        <family val="1"/>
      </rPr>
      <t>3</t>
    </r>
    <r>
      <rPr>
        <sz val="9"/>
        <rFont val="宋体"/>
        <family val="3"/>
        <charset val="134"/>
      </rPr>
      <t>公顷、湿地农耕体验园</t>
    </r>
    <r>
      <rPr>
        <sz val="9"/>
        <rFont val="Times New Roman"/>
        <family val="1"/>
      </rPr>
      <t>5</t>
    </r>
    <r>
      <rPr>
        <sz val="9"/>
        <rFont val="宋体"/>
        <family val="3"/>
        <charset val="134"/>
      </rPr>
      <t>公顷、农产品采摘园</t>
    </r>
    <r>
      <rPr>
        <sz val="9"/>
        <rFont val="Times New Roman"/>
        <family val="1"/>
      </rPr>
      <t>5</t>
    </r>
    <r>
      <rPr>
        <sz val="9"/>
        <rFont val="宋体"/>
        <family val="3"/>
        <charset val="134"/>
      </rPr>
      <t>公顷、生态垂钓园</t>
    </r>
    <r>
      <rPr>
        <sz val="9"/>
        <rFont val="Times New Roman"/>
        <family val="1"/>
      </rPr>
      <t>4</t>
    </r>
    <r>
      <rPr>
        <sz val="9"/>
        <rFont val="宋体"/>
        <family val="3"/>
        <charset val="134"/>
      </rPr>
      <t>颂；新建公路</t>
    </r>
    <r>
      <rPr>
        <sz val="9"/>
        <rFont val="Times New Roman"/>
        <family val="1"/>
      </rPr>
      <t>19.5</t>
    </r>
    <r>
      <rPr>
        <sz val="9"/>
        <rFont val="宋体"/>
        <family val="3"/>
        <charset val="134"/>
      </rPr>
      <t>公里、游步道</t>
    </r>
    <r>
      <rPr>
        <sz val="9"/>
        <rFont val="Times New Roman"/>
        <family val="1"/>
      </rPr>
      <t>23</t>
    </r>
    <r>
      <rPr>
        <sz val="9"/>
        <rFont val="宋体"/>
        <family val="3"/>
        <charset val="134"/>
      </rPr>
      <t>公里、停车场</t>
    </r>
    <r>
      <rPr>
        <sz val="9"/>
        <rFont val="Times New Roman"/>
        <family val="1"/>
      </rPr>
      <t>5500</t>
    </r>
    <r>
      <rPr>
        <sz val="9"/>
        <rFont val="宋体"/>
        <family val="3"/>
        <charset val="134"/>
      </rPr>
      <t>平方米、码头</t>
    </r>
    <r>
      <rPr>
        <sz val="9"/>
        <rFont val="Times New Roman"/>
        <family val="1"/>
      </rPr>
      <t>5</t>
    </r>
    <r>
      <rPr>
        <sz val="9"/>
        <rFont val="宋体"/>
        <family val="3"/>
        <charset val="134"/>
      </rPr>
      <t>座，改造码头</t>
    </r>
    <r>
      <rPr>
        <sz val="9"/>
        <rFont val="Times New Roman"/>
        <family val="1"/>
      </rPr>
      <t>2</t>
    </r>
    <r>
      <rPr>
        <sz val="9"/>
        <rFont val="宋体"/>
        <family val="3"/>
        <charset val="134"/>
      </rPr>
      <t>座</t>
    </r>
    <r>
      <rPr>
        <sz val="9"/>
        <rFont val="Times New Roman"/>
        <family val="1"/>
      </rPr>
      <t xml:space="preserve">, </t>
    </r>
    <r>
      <rPr>
        <sz val="9"/>
        <rFont val="宋体"/>
        <family val="3"/>
        <charset val="134"/>
      </rPr>
      <t>新建环保厕所</t>
    </r>
    <r>
      <rPr>
        <sz val="9"/>
        <rFont val="Times New Roman"/>
        <family val="1"/>
      </rPr>
      <t>10</t>
    </r>
    <r>
      <rPr>
        <sz val="9"/>
        <rFont val="宋体"/>
        <family val="3"/>
        <charset val="134"/>
      </rPr>
      <t>个、垃圾转运设施</t>
    </r>
    <r>
      <rPr>
        <sz val="9"/>
        <rFont val="Times New Roman"/>
        <family val="1"/>
      </rPr>
      <t>8</t>
    </r>
    <r>
      <rPr>
        <sz val="9"/>
        <rFont val="宋体"/>
        <family val="3"/>
        <charset val="134"/>
      </rPr>
      <t>处、污水处理、景区电力设施等。</t>
    </r>
    <phoneticPr fontId="1" type="noConversion"/>
  </si>
  <si>
    <r>
      <rPr>
        <sz val="9"/>
        <rFont val="宋体"/>
        <family val="3"/>
        <charset val="134"/>
      </rPr>
      <t>项目选址峰恋溪</t>
    </r>
    <r>
      <rPr>
        <sz val="9"/>
        <rFont val="Times New Roman"/>
        <family val="1"/>
      </rPr>
      <t>-</t>
    </r>
    <r>
      <rPr>
        <sz val="9"/>
        <rFont val="宋体"/>
        <family val="3"/>
        <charset val="134"/>
      </rPr>
      <t>九天洞</t>
    </r>
    <r>
      <rPr>
        <sz val="9"/>
        <rFont val="Times New Roman"/>
        <family val="1"/>
      </rPr>
      <t>-</t>
    </r>
    <r>
      <rPr>
        <sz val="9"/>
        <rFont val="宋体"/>
        <family val="3"/>
        <charset val="134"/>
      </rPr>
      <t>苦竹寨景区，规划用地</t>
    </r>
    <r>
      <rPr>
        <sz val="9"/>
        <rFont val="Times New Roman"/>
        <family val="1"/>
      </rPr>
      <t>5000</t>
    </r>
    <r>
      <rPr>
        <sz val="9"/>
        <rFont val="宋体"/>
        <family val="3"/>
        <charset val="134"/>
      </rPr>
      <t>亩，主要建设：影视拍摄区、产业服务区、观光度假和主题酒店区、文化演艺和民族文化展示区、主体公园、旅游地产和会议培训基地区。</t>
    </r>
    <phoneticPr fontId="1" type="noConversion"/>
  </si>
  <si>
    <r>
      <t>1</t>
    </r>
    <r>
      <rPr>
        <sz val="9"/>
        <rFont val="宋体"/>
        <family val="3"/>
        <charset val="134"/>
      </rPr>
      <t xml:space="preserve">、一期开发围绕三国文化及关羽（忠孝义）精神进行。
</t>
    </r>
    <r>
      <rPr>
        <sz val="9"/>
        <rFont val="Times New Roman"/>
        <family val="1"/>
      </rPr>
      <t>2</t>
    </r>
    <r>
      <rPr>
        <sz val="9"/>
        <rFont val="宋体"/>
        <family val="3"/>
        <charset val="134"/>
      </rPr>
      <t>、完善明清古巷周边旅游配套设施，增强游客旅游体验。</t>
    </r>
    <phoneticPr fontId="1" type="noConversion"/>
  </si>
  <si>
    <r>
      <rPr>
        <sz val="9"/>
        <rFont val="宋体"/>
        <family val="3"/>
        <charset val="134"/>
      </rPr>
      <t>王</t>
    </r>
    <r>
      <rPr>
        <sz val="9"/>
        <rFont val="Times New Roman"/>
        <family val="1"/>
      </rPr>
      <t xml:space="preserve">    </t>
    </r>
    <r>
      <rPr>
        <sz val="9"/>
        <rFont val="宋体"/>
        <family val="3"/>
        <charset val="134"/>
      </rPr>
      <t>焱</t>
    </r>
    <phoneticPr fontId="1" type="noConversion"/>
  </si>
  <si>
    <r>
      <rPr>
        <sz val="9"/>
        <rFont val="宋体"/>
        <family val="3"/>
        <charset val="134"/>
      </rPr>
      <t>项目位于石马山镇新中村的城东新区，规模用地面积</t>
    </r>
    <r>
      <rPr>
        <sz val="9"/>
        <rFont val="Times New Roman"/>
        <family val="1"/>
      </rPr>
      <t>72745</t>
    </r>
    <r>
      <rPr>
        <sz val="9"/>
        <rFont val="宋体"/>
        <family val="3"/>
        <charset val="134"/>
      </rPr>
      <t>㎡（合</t>
    </r>
    <r>
      <rPr>
        <sz val="9"/>
        <rFont val="Times New Roman"/>
        <family val="1"/>
      </rPr>
      <t>109.12</t>
    </r>
    <r>
      <rPr>
        <sz val="9"/>
        <rFont val="宋体"/>
        <family val="3"/>
        <charset val="134"/>
      </rPr>
      <t>亩），总建筑面积</t>
    </r>
    <r>
      <rPr>
        <sz val="9"/>
        <rFont val="Times New Roman"/>
        <family val="1"/>
      </rPr>
      <t>155000</t>
    </r>
    <r>
      <rPr>
        <sz val="9"/>
        <rFont val="宋体"/>
        <family val="3"/>
        <charset val="134"/>
      </rPr>
      <t>万平方米。
建设内容为</t>
    </r>
    <r>
      <rPr>
        <sz val="9"/>
        <rFont val="Times New Roman"/>
        <family val="1"/>
      </rPr>
      <t>“</t>
    </r>
    <r>
      <rPr>
        <sz val="9"/>
        <rFont val="宋体"/>
        <family val="3"/>
        <charset val="134"/>
      </rPr>
      <t>六馆一中心</t>
    </r>
    <r>
      <rPr>
        <sz val="9"/>
        <rFont val="Times New Roman"/>
        <family val="1"/>
      </rPr>
      <t>”</t>
    </r>
    <r>
      <rPr>
        <sz val="9"/>
        <rFont val="宋体"/>
        <family val="3"/>
        <charset val="134"/>
      </rPr>
      <t>，即博物馆、文化馆（非遗展示馆）、图书馆、美术馆、城建规划馆、档案馆、艺术培训中心、大剧院（涟源会议中心、影视中心），规划建设三个大型综合馆和一个演艺中心及文化广场、地下停车场及配套设备用房等。</t>
    </r>
    <phoneticPr fontId="1" type="noConversion"/>
  </si>
  <si>
    <r>
      <rPr>
        <sz val="9"/>
        <rFont val="宋体"/>
        <family val="3"/>
        <charset val="134"/>
      </rPr>
      <t>项目选址在湖南省中医药研究院北院现有场地进行建设，大楼设计地上</t>
    </r>
    <r>
      <rPr>
        <sz val="9"/>
        <rFont val="Times New Roman"/>
        <family val="1"/>
      </rPr>
      <t>13</t>
    </r>
    <r>
      <rPr>
        <sz val="9"/>
        <rFont val="宋体"/>
        <family val="3"/>
        <charset val="134"/>
      </rPr>
      <t>层，地下</t>
    </r>
    <r>
      <rPr>
        <sz val="9"/>
        <rFont val="Times New Roman"/>
        <family val="1"/>
      </rPr>
      <t>2</t>
    </r>
    <r>
      <rPr>
        <sz val="9"/>
        <rFont val="宋体"/>
        <family val="3"/>
        <charset val="134"/>
      </rPr>
      <t>层，地上</t>
    </r>
    <r>
      <rPr>
        <sz val="9"/>
        <rFont val="Times New Roman"/>
        <family val="1"/>
      </rPr>
      <t>1</t>
    </r>
    <r>
      <rPr>
        <sz val="9"/>
        <rFont val="宋体"/>
        <family val="3"/>
        <charset val="134"/>
      </rPr>
      <t>至</t>
    </r>
    <r>
      <rPr>
        <sz val="9"/>
        <rFont val="Times New Roman"/>
        <family val="1"/>
      </rPr>
      <t>4</t>
    </r>
    <r>
      <rPr>
        <sz val="9"/>
        <rFont val="宋体"/>
        <family val="3"/>
        <charset val="134"/>
      </rPr>
      <t>层为裙楼部分，</t>
    </r>
    <r>
      <rPr>
        <sz val="9"/>
        <rFont val="Times New Roman"/>
        <family val="1"/>
      </rPr>
      <t>5</t>
    </r>
    <r>
      <rPr>
        <sz val="9"/>
        <rFont val="宋体"/>
        <family val="3"/>
        <charset val="134"/>
      </rPr>
      <t>至</t>
    </r>
    <r>
      <rPr>
        <sz val="9"/>
        <rFont val="Times New Roman"/>
        <family val="1"/>
      </rPr>
      <t>13</t>
    </r>
    <r>
      <rPr>
        <sz val="9"/>
        <rFont val="宋体"/>
        <family val="3"/>
        <charset val="134"/>
      </rPr>
      <t>层为塔楼部分；大楼建筑占地面积</t>
    </r>
    <r>
      <rPr>
        <sz val="9"/>
        <rFont val="Times New Roman"/>
        <family val="1"/>
      </rPr>
      <t>2700 m2</t>
    </r>
    <r>
      <rPr>
        <sz val="9"/>
        <rFont val="宋体"/>
        <family val="3"/>
        <charset val="134"/>
      </rPr>
      <t>，新建建筑总面积为</t>
    </r>
    <r>
      <rPr>
        <sz val="9"/>
        <rFont val="Times New Roman"/>
        <family val="1"/>
      </rPr>
      <t>31032</t>
    </r>
    <r>
      <rPr>
        <sz val="9"/>
        <rFont val="宋体"/>
        <family val="3"/>
        <charset val="134"/>
      </rPr>
      <t>平方米，其中地上建筑面积</t>
    </r>
    <r>
      <rPr>
        <sz val="9"/>
        <rFont val="Times New Roman"/>
        <family val="1"/>
      </rPr>
      <t>25632</t>
    </r>
    <r>
      <rPr>
        <sz val="9"/>
        <rFont val="宋体"/>
        <family val="3"/>
        <charset val="134"/>
      </rPr>
      <t>平方米，地下建筑面积</t>
    </r>
    <r>
      <rPr>
        <sz val="9"/>
        <rFont val="Times New Roman"/>
        <family val="1"/>
      </rPr>
      <t>5400</t>
    </r>
    <r>
      <rPr>
        <sz val="9"/>
        <rFont val="宋体"/>
        <family val="3"/>
        <charset val="134"/>
      </rPr>
      <t>平方米。同时配置科研仪器设备，并配套建设相应的给排水、供配电、采暖通风等公用辅助工程。</t>
    </r>
    <phoneticPr fontId="1" type="noConversion"/>
  </si>
  <si>
    <r>
      <t>1</t>
    </r>
    <r>
      <rPr>
        <sz val="9"/>
        <rFont val="宋体"/>
        <family val="3"/>
        <charset val="134"/>
      </rPr>
      <t>、建设自动化生产线和全自动化生物传感器生产大楼，形成年生产血糖仪</t>
    </r>
    <r>
      <rPr>
        <sz val="9"/>
        <rFont val="Times New Roman"/>
        <family val="1"/>
      </rPr>
      <t>1200</t>
    </r>
    <r>
      <rPr>
        <sz val="9"/>
        <rFont val="宋体"/>
        <family val="3"/>
        <charset val="134"/>
      </rPr>
      <t>万台，配套血糖试条</t>
    </r>
    <r>
      <rPr>
        <sz val="9"/>
        <rFont val="Times New Roman"/>
        <family val="1"/>
      </rPr>
      <t>50</t>
    </r>
    <r>
      <rPr>
        <sz val="9"/>
        <rFont val="宋体"/>
        <family val="3"/>
        <charset val="134"/>
      </rPr>
      <t>亿支的生产能力（包括</t>
    </r>
    <r>
      <rPr>
        <sz val="9"/>
        <rFont val="Times New Roman"/>
        <family val="1"/>
      </rPr>
      <t>40</t>
    </r>
    <r>
      <rPr>
        <sz val="9"/>
        <rFont val="宋体"/>
        <family val="3"/>
        <charset val="134"/>
      </rPr>
      <t>亿支碳试条和</t>
    </r>
    <r>
      <rPr>
        <sz val="9"/>
        <rFont val="Times New Roman"/>
        <family val="1"/>
      </rPr>
      <t>10</t>
    </r>
    <r>
      <rPr>
        <sz val="9"/>
        <rFont val="宋体"/>
        <family val="3"/>
        <charset val="134"/>
      </rPr>
      <t xml:space="preserve">亿支金试条），建成亚洲最大的生物传感器生产基地；
</t>
    </r>
    <r>
      <rPr>
        <sz val="9"/>
        <rFont val="Times New Roman"/>
        <family val="1"/>
      </rPr>
      <t>2</t>
    </r>
    <r>
      <rPr>
        <sz val="9"/>
        <rFont val="宋体"/>
        <family val="3"/>
        <charset val="134"/>
      </rPr>
      <t>、开展设备自动化、信息化、智能化改造升级，配套建设</t>
    </r>
    <r>
      <rPr>
        <sz val="9"/>
        <rFont val="Times New Roman"/>
        <family val="1"/>
      </rPr>
      <t>MES</t>
    </r>
    <r>
      <rPr>
        <sz val="9"/>
        <rFont val="宋体"/>
        <family val="3"/>
        <charset val="134"/>
      </rPr>
      <t>系统和新一代</t>
    </r>
    <r>
      <rPr>
        <sz val="9"/>
        <rFont val="Times New Roman"/>
        <family val="1"/>
      </rPr>
      <t>ERP</t>
    </r>
    <r>
      <rPr>
        <sz val="9"/>
        <rFont val="宋体"/>
        <family val="3"/>
        <charset val="134"/>
      </rPr>
      <t>系统。</t>
    </r>
    <phoneticPr fontId="1" type="noConversion"/>
  </si>
  <si>
    <r>
      <rPr>
        <sz val="9"/>
        <rFont val="宋体"/>
        <family val="3"/>
        <charset val="134"/>
      </rPr>
      <t>分</t>
    </r>
    <r>
      <rPr>
        <sz val="9"/>
        <rFont val="Times New Roman"/>
        <family val="1"/>
      </rPr>
      <t>2</t>
    </r>
    <r>
      <rPr>
        <sz val="9"/>
        <rFont val="宋体"/>
        <family val="3"/>
        <charset val="134"/>
      </rPr>
      <t>期建设：
一期：</t>
    </r>
    <r>
      <rPr>
        <sz val="9"/>
        <rFont val="Times New Roman"/>
        <family val="1"/>
      </rPr>
      <t>2019</t>
    </r>
    <r>
      <rPr>
        <sz val="9"/>
        <rFont val="宋体"/>
        <family val="3"/>
        <charset val="134"/>
      </rPr>
      <t>年建成</t>
    </r>
    <r>
      <rPr>
        <sz val="9"/>
        <rFont val="Times New Roman"/>
        <family val="1"/>
      </rPr>
      <t>1000</t>
    </r>
    <r>
      <rPr>
        <sz val="9"/>
        <rFont val="宋体"/>
        <family val="3"/>
        <charset val="134"/>
      </rPr>
      <t>张病床。建设以区域性的急诊和生命急救中心为主的、医疗功能齐全、部分特色医疗，达到三级综合医院开办标准的医院。
二期：计划于</t>
    </r>
    <r>
      <rPr>
        <sz val="9"/>
        <rFont val="Times New Roman"/>
        <family val="1"/>
      </rPr>
      <t>2024</t>
    </r>
    <r>
      <rPr>
        <sz val="9"/>
        <rFont val="宋体"/>
        <family val="3"/>
        <charset val="134"/>
      </rPr>
      <t>年建成增至</t>
    </r>
    <r>
      <rPr>
        <sz val="9"/>
        <rFont val="Times New Roman"/>
        <family val="1"/>
      </rPr>
      <t>2500</t>
    </r>
    <r>
      <rPr>
        <sz val="9"/>
        <rFont val="宋体"/>
        <family val="3"/>
        <charset val="134"/>
      </rPr>
      <t>张病床，并根据市场需求和医院发展需要建成有专业优势的特色医院。</t>
    </r>
    <phoneticPr fontId="1" type="noConversion"/>
  </si>
  <si>
    <r>
      <t>“</t>
    </r>
    <r>
      <rPr>
        <sz val="9"/>
        <rFont val="宋体"/>
        <family val="3"/>
        <charset val="134"/>
      </rPr>
      <t>政府主导、市场运作、混合所有、专业经营</t>
    </r>
    <r>
      <rPr>
        <sz val="9"/>
        <rFont val="Times New Roman"/>
        <family val="1"/>
      </rPr>
      <t>”</t>
    </r>
    <phoneticPr fontId="1" type="noConversion"/>
  </si>
  <si>
    <r>
      <rPr>
        <sz val="9"/>
        <rFont val="宋体"/>
        <family val="3"/>
        <charset val="134"/>
      </rPr>
      <t>项目位于长沙市东八路以西、人民东路以北，规划净用地面积</t>
    </r>
    <r>
      <rPr>
        <sz val="9"/>
        <rFont val="Times New Roman"/>
        <family val="1"/>
      </rPr>
      <t>173333</t>
    </r>
    <r>
      <rPr>
        <sz val="9"/>
        <rFont val="宋体"/>
        <family val="3"/>
        <charset val="134"/>
      </rPr>
      <t>㎡，规划总建筑面积</t>
    </r>
    <r>
      <rPr>
        <sz val="9"/>
        <rFont val="Times New Roman"/>
        <family val="1"/>
      </rPr>
      <t>200000</t>
    </r>
    <r>
      <rPr>
        <sz val="9"/>
        <rFont val="宋体"/>
        <family val="3"/>
        <charset val="134"/>
      </rPr>
      <t>㎡，规划床位数</t>
    </r>
    <r>
      <rPr>
        <sz val="9"/>
        <rFont val="Times New Roman"/>
        <family val="1"/>
      </rPr>
      <t>1600</t>
    </r>
    <r>
      <rPr>
        <sz val="9"/>
        <rFont val="宋体"/>
        <family val="3"/>
        <charset val="134"/>
      </rPr>
      <t>个，拟引资建设大型综合性医院。</t>
    </r>
    <phoneticPr fontId="1" type="noConversion"/>
  </si>
  <si>
    <r>
      <rPr>
        <sz val="9"/>
        <rFont val="宋体"/>
        <family val="3"/>
        <charset val="134"/>
      </rPr>
      <t>项目选址于长沙临空经济区思源路以北、支六路以南、小康路以西、盛祥路以东的医疗卫生地块，用地面积约</t>
    </r>
    <r>
      <rPr>
        <sz val="9"/>
        <rFont val="Times New Roman"/>
        <family val="1"/>
      </rPr>
      <t>240</t>
    </r>
    <r>
      <rPr>
        <sz val="9"/>
        <rFont val="宋体"/>
        <family val="3"/>
        <charset val="134"/>
      </rPr>
      <t>亩，用地容积率</t>
    </r>
    <r>
      <rPr>
        <sz val="9"/>
        <rFont val="Times New Roman"/>
        <family val="1"/>
      </rPr>
      <t>1.8</t>
    </r>
    <r>
      <rPr>
        <sz val="9"/>
        <rFont val="宋体"/>
        <family val="3"/>
        <charset val="134"/>
      </rPr>
      <t>。该项目将打造成一个以国际领先的向全国范围提供医疗卫生服务的三甲级医院。项目要求布局合理、功能完善，设施一流、环境优美。</t>
    </r>
    <phoneticPr fontId="1" type="noConversion"/>
  </si>
  <si>
    <r>
      <rPr>
        <sz val="9"/>
        <rFont val="宋体"/>
        <family val="3"/>
        <charset val="134"/>
      </rPr>
      <t>项目占地约</t>
    </r>
    <r>
      <rPr>
        <sz val="9"/>
        <rFont val="Times New Roman"/>
        <family val="1"/>
      </rPr>
      <t>150</t>
    </r>
    <r>
      <rPr>
        <sz val="9"/>
        <rFont val="宋体"/>
        <family val="3"/>
        <charset val="134"/>
      </rPr>
      <t>亩，布局于园区</t>
    </r>
    <r>
      <rPr>
        <sz val="9"/>
        <rFont val="Times New Roman"/>
        <family val="1"/>
      </rPr>
      <t>CBD—</t>
    </r>
    <r>
      <rPr>
        <sz val="9"/>
        <rFont val="宋体"/>
        <family val="3"/>
        <charset val="134"/>
      </rPr>
      <t>捞刀河片区。总建筑面积</t>
    </r>
    <r>
      <rPr>
        <sz val="9"/>
        <rFont val="Times New Roman"/>
        <family val="1"/>
      </rPr>
      <t>10</t>
    </r>
    <r>
      <rPr>
        <sz val="9"/>
        <rFont val="宋体"/>
        <family val="3"/>
        <charset val="134"/>
      </rPr>
      <t>万平米，设计病床位</t>
    </r>
    <r>
      <rPr>
        <sz val="9"/>
        <rFont val="Times New Roman"/>
        <family val="1"/>
      </rPr>
      <t>500-1000</t>
    </r>
    <r>
      <rPr>
        <sz val="9"/>
        <rFont val="宋体"/>
        <family val="3"/>
        <charset val="134"/>
      </rPr>
      <t>。拟建设临床诊断、医技诊治、住院治疗、附属配套等</t>
    </r>
    <r>
      <rPr>
        <sz val="9"/>
        <rFont val="Times New Roman"/>
        <family val="1"/>
      </rPr>
      <t>4</t>
    </r>
    <r>
      <rPr>
        <sz val="9"/>
        <rFont val="宋体"/>
        <family val="3"/>
        <charset val="134"/>
      </rPr>
      <t>大功能区域。</t>
    </r>
    <phoneticPr fontId="1" type="noConversion"/>
  </si>
  <si>
    <r>
      <rPr>
        <sz val="9"/>
        <rFont val="宋体"/>
        <family val="3"/>
        <charset val="134"/>
      </rPr>
      <t>赵</t>
    </r>
    <r>
      <rPr>
        <sz val="9"/>
        <rFont val="Times New Roman"/>
        <family val="1"/>
      </rPr>
      <t xml:space="preserve">    </t>
    </r>
    <r>
      <rPr>
        <sz val="9"/>
        <rFont val="宋体"/>
        <family val="3"/>
        <charset val="134"/>
      </rPr>
      <t>思</t>
    </r>
    <phoneticPr fontId="1" type="noConversion"/>
  </si>
  <si>
    <r>
      <rPr>
        <sz val="9"/>
        <rFont val="宋体"/>
        <family val="3"/>
        <charset val="134"/>
      </rPr>
      <t>项目搬迁已选址来雁新城，规划用地面积约</t>
    </r>
    <r>
      <rPr>
        <sz val="9"/>
        <rFont val="Times New Roman"/>
        <family val="1"/>
      </rPr>
      <t>120</t>
    </r>
    <r>
      <rPr>
        <sz val="9"/>
        <rFont val="宋体"/>
        <family val="3"/>
        <charset val="134"/>
      </rPr>
      <t>亩，将新建成集门诊楼、住院部、综合楼、学术楼等功能性齐全的一家现代化专科骨科医院。</t>
    </r>
    <phoneticPr fontId="1" type="noConversion"/>
  </si>
  <si>
    <r>
      <rPr>
        <sz val="9"/>
        <rFont val="宋体"/>
        <family val="3"/>
        <charset val="134"/>
      </rPr>
      <t>独资、合资、合作、</t>
    </r>
    <r>
      <rPr>
        <sz val="9"/>
        <rFont val="Times New Roman"/>
        <family val="1"/>
      </rPr>
      <t>PPP</t>
    </r>
    <r>
      <rPr>
        <sz val="9"/>
        <rFont val="宋体"/>
        <family val="3"/>
        <charset val="134"/>
      </rPr>
      <t>方式</t>
    </r>
    <phoneticPr fontId="1" type="noConversion"/>
  </si>
  <si>
    <r>
      <rPr>
        <sz val="9"/>
        <rFont val="宋体"/>
        <family val="3"/>
        <charset val="134"/>
      </rPr>
      <t>项目建设分为</t>
    </r>
    <r>
      <rPr>
        <sz val="9"/>
        <rFont val="Times New Roman"/>
        <family val="1"/>
      </rPr>
      <t>2</t>
    </r>
    <r>
      <rPr>
        <sz val="9"/>
        <rFont val="宋体"/>
        <family val="3"/>
        <charset val="134"/>
      </rPr>
      <t>部分：市中医医院迁建、养生、养老、养复三大功能结合基地。</t>
    </r>
    <phoneticPr fontId="1" type="noConversion"/>
  </si>
  <si>
    <r>
      <rPr>
        <sz val="9"/>
        <rFont val="宋体"/>
        <family val="3"/>
        <charset val="134"/>
      </rPr>
      <t>项目选址湘潭经开区，规划用地约</t>
    </r>
    <r>
      <rPr>
        <sz val="9"/>
        <rFont val="Times New Roman"/>
        <family val="1"/>
      </rPr>
      <t>500</t>
    </r>
    <r>
      <rPr>
        <sz val="9"/>
        <rFont val="宋体"/>
        <family val="3"/>
        <charset val="134"/>
      </rPr>
      <t>亩，规划建设集医疗、保健、预防、科研、养老为一体的综合性三级甲等医院。</t>
    </r>
    <phoneticPr fontId="1" type="noConversion"/>
  </si>
  <si>
    <r>
      <rPr>
        <sz val="9"/>
        <rFont val="宋体"/>
        <family val="3"/>
        <charset val="134"/>
      </rPr>
      <t>项目地块规划占地面积</t>
    </r>
    <r>
      <rPr>
        <sz val="9"/>
        <rFont val="Times New Roman"/>
        <family val="1"/>
      </rPr>
      <t>240</t>
    </r>
    <r>
      <rPr>
        <sz val="9"/>
        <rFont val="宋体"/>
        <family val="3"/>
        <charset val="134"/>
      </rPr>
      <t>亩，建设</t>
    </r>
    <r>
      <rPr>
        <sz val="9"/>
        <rFont val="Times New Roman"/>
        <family val="1"/>
      </rPr>
      <t>1000</t>
    </r>
    <r>
      <rPr>
        <sz val="9"/>
        <rFont val="宋体"/>
        <family val="3"/>
        <charset val="134"/>
      </rPr>
      <t>张床位以上的三甲综合医院，建设医教大楼、门诊大楼、住院部大楼、医药研发中心、急救中心、康复训练中心、高端疗养服务中心等，配套职工宿舍、职工食堂、地下停车场以及专家公寓。</t>
    </r>
    <phoneticPr fontId="1" type="noConversion"/>
  </si>
  <si>
    <r>
      <rPr>
        <sz val="9"/>
        <rFont val="宋体"/>
        <family val="3"/>
        <charset val="134"/>
      </rPr>
      <t>项目规划占地</t>
    </r>
    <r>
      <rPr>
        <sz val="9"/>
        <rFont val="Times New Roman"/>
        <family val="1"/>
      </rPr>
      <t>150</t>
    </r>
    <r>
      <rPr>
        <sz val="9"/>
        <rFont val="宋体"/>
        <family val="3"/>
        <charset val="134"/>
      </rPr>
      <t>亩，总建筑面积</t>
    </r>
    <r>
      <rPr>
        <sz val="9"/>
        <rFont val="Times New Roman"/>
        <family val="1"/>
      </rPr>
      <t>120014</t>
    </r>
    <r>
      <rPr>
        <sz val="9"/>
        <rFont val="宋体"/>
        <family val="3"/>
        <charset val="134"/>
      </rPr>
      <t>平方米，其中地上建筑面积</t>
    </r>
    <r>
      <rPr>
        <sz val="9"/>
        <rFont val="Times New Roman"/>
        <family val="1"/>
      </rPr>
      <t>109014</t>
    </r>
    <r>
      <rPr>
        <sz val="9"/>
        <rFont val="宋体"/>
        <family val="3"/>
        <charset val="134"/>
      </rPr>
      <t>平方米，地下室面积</t>
    </r>
    <r>
      <rPr>
        <sz val="9"/>
        <rFont val="Times New Roman"/>
        <family val="1"/>
      </rPr>
      <t>11000</t>
    </r>
    <r>
      <rPr>
        <sz val="9"/>
        <rFont val="宋体"/>
        <family val="3"/>
        <charset val="134"/>
      </rPr>
      <t>平方米。主要包括门诊、住院部、健康管理中心、发热</t>
    </r>
    <r>
      <rPr>
        <sz val="9"/>
        <rFont val="Times New Roman"/>
        <family val="1"/>
      </rPr>
      <t>/</t>
    </r>
    <r>
      <rPr>
        <sz val="9"/>
        <rFont val="宋体"/>
        <family val="3"/>
        <charset val="134"/>
      </rPr>
      <t>传染门诊、肿瘤中心等土建工程的建设，设电梯</t>
    </r>
    <r>
      <rPr>
        <sz val="9"/>
        <rFont val="Times New Roman"/>
        <family val="1"/>
      </rPr>
      <t>32</t>
    </r>
    <r>
      <rPr>
        <sz val="9"/>
        <rFont val="宋体"/>
        <family val="3"/>
        <charset val="134"/>
      </rPr>
      <t>台。设置床位</t>
    </r>
    <r>
      <rPr>
        <sz val="9"/>
        <rFont val="Times New Roman"/>
        <family val="1"/>
      </rPr>
      <t>1080</t>
    </r>
    <r>
      <rPr>
        <sz val="9"/>
        <rFont val="宋体"/>
        <family val="3"/>
        <charset val="134"/>
      </rPr>
      <t>张，其中普通床位</t>
    </r>
    <r>
      <rPr>
        <sz val="9"/>
        <rFont val="Times New Roman"/>
        <family val="1"/>
      </rPr>
      <t>960</t>
    </r>
    <r>
      <rPr>
        <sz val="9"/>
        <rFont val="宋体"/>
        <family val="3"/>
        <charset val="134"/>
      </rPr>
      <t>床，传染病床</t>
    </r>
    <r>
      <rPr>
        <sz val="9"/>
        <rFont val="Times New Roman"/>
        <family val="1"/>
      </rPr>
      <t>120</t>
    </r>
    <r>
      <rPr>
        <sz val="9"/>
        <rFont val="宋体"/>
        <family val="3"/>
        <charset val="134"/>
      </rPr>
      <t>床。</t>
    </r>
    <phoneticPr fontId="1" type="noConversion"/>
  </si>
  <si>
    <r>
      <rPr>
        <sz val="9"/>
        <rFont val="宋体"/>
        <family val="3"/>
        <charset val="134"/>
      </rPr>
      <t>项目计划用地</t>
    </r>
    <r>
      <rPr>
        <sz val="9"/>
        <rFont val="Times New Roman"/>
        <family val="1"/>
      </rPr>
      <t>300</t>
    </r>
    <r>
      <rPr>
        <sz val="9"/>
        <rFont val="宋体"/>
        <family val="3"/>
        <charset val="134"/>
      </rPr>
      <t>亩左右，按</t>
    </r>
    <r>
      <rPr>
        <sz val="9"/>
        <rFont val="Times New Roman"/>
        <family val="1"/>
      </rPr>
      <t>2000</t>
    </r>
    <r>
      <rPr>
        <sz val="9"/>
        <rFont val="宋体"/>
        <family val="3"/>
        <charset val="134"/>
      </rPr>
      <t>张病床位配备，拟新建综合楼、门诊楼、外科楼、内科楼各一栋，并配套其他相关设施。</t>
    </r>
    <phoneticPr fontId="1" type="noConversion"/>
  </si>
  <si>
    <r>
      <rPr>
        <sz val="9"/>
        <rFont val="宋体"/>
        <family val="3"/>
        <charset val="134"/>
      </rPr>
      <t>项目位于娄底经开区，规划占地</t>
    </r>
    <r>
      <rPr>
        <sz val="9"/>
        <rFont val="Times New Roman"/>
        <family val="1"/>
      </rPr>
      <t>80</t>
    </r>
    <r>
      <rPr>
        <sz val="9"/>
        <rFont val="宋体"/>
        <family val="3"/>
        <charset val="134"/>
      </rPr>
      <t>亩，设计病床位</t>
    </r>
    <r>
      <rPr>
        <sz val="9"/>
        <rFont val="Times New Roman"/>
        <family val="1"/>
      </rPr>
      <t>500-800</t>
    </r>
    <r>
      <rPr>
        <sz val="9"/>
        <rFont val="宋体"/>
        <family val="3"/>
        <charset val="134"/>
      </rPr>
      <t>。项目建成后将会成为我区一所功能齐全、技术先进的现代化综合性民营医院。</t>
    </r>
    <phoneticPr fontId="1" type="noConversion"/>
  </si>
  <si>
    <r>
      <rPr>
        <sz val="9"/>
        <rFont val="宋体"/>
        <family val="3"/>
        <charset val="134"/>
      </rPr>
      <t>项目拟征地面</t>
    </r>
    <r>
      <rPr>
        <sz val="9"/>
        <rFont val="Times New Roman"/>
        <family val="1"/>
      </rPr>
      <t>288.8</t>
    </r>
    <r>
      <rPr>
        <sz val="9"/>
        <rFont val="宋体"/>
        <family val="3"/>
        <charset val="134"/>
      </rPr>
      <t>亩，总建筑面积约</t>
    </r>
    <r>
      <rPr>
        <sz val="9"/>
        <rFont val="Times New Roman"/>
        <family val="1"/>
      </rPr>
      <t>10</t>
    </r>
    <r>
      <rPr>
        <sz val="9"/>
        <rFont val="宋体"/>
        <family val="3"/>
        <charset val="134"/>
      </rPr>
      <t>万平方米，按照国家三级医院标准建设，</t>
    </r>
    <r>
      <rPr>
        <sz val="9"/>
        <rFont val="Times New Roman"/>
        <family val="1"/>
      </rPr>
      <t>900</t>
    </r>
    <r>
      <rPr>
        <sz val="9"/>
        <rFont val="宋体"/>
        <family val="3"/>
        <charset val="134"/>
      </rPr>
      <t>张床位，功能定位为集医疗、科研、教学、保健、康复、养老与一体的综合性医院。</t>
    </r>
    <phoneticPr fontId="1" type="noConversion"/>
  </si>
  <si>
    <r>
      <rPr>
        <sz val="9"/>
        <rFont val="宋体"/>
        <family val="3"/>
        <charset val="134"/>
      </rPr>
      <t>项目位于衡阳市珠晖区滨江新区，规划用地面积</t>
    </r>
    <r>
      <rPr>
        <sz val="9"/>
        <rFont val="Times New Roman"/>
        <family val="1"/>
      </rPr>
      <t>575766</t>
    </r>
    <r>
      <rPr>
        <sz val="9"/>
        <rFont val="宋体"/>
        <family val="3"/>
        <charset val="134"/>
      </rPr>
      <t>㎡，总建筑面积</t>
    </r>
    <r>
      <rPr>
        <sz val="9"/>
        <rFont val="Times New Roman"/>
        <family val="1"/>
      </rPr>
      <t>30339</t>
    </r>
    <r>
      <rPr>
        <sz val="9"/>
        <rFont val="宋体"/>
        <family val="3"/>
        <charset val="134"/>
      </rPr>
      <t>㎡，其中老年公寓</t>
    </r>
    <r>
      <rPr>
        <sz val="9"/>
        <rFont val="Times New Roman"/>
        <family val="1"/>
      </rPr>
      <t>50725</t>
    </r>
    <r>
      <rPr>
        <sz val="9"/>
        <rFont val="宋体"/>
        <family val="3"/>
        <charset val="134"/>
      </rPr>
      <t>㎡，双拼中端养老别墅</t>
    </r>
    <r>
      <rPr>
        <sz val="9"/>
        <rFont val="Times New Roman"/>
        <family val="1"/>
      </rPr>
      <t>81320</t>
    </r>
    <r>
      <rPr>
        <sz val="9"/>
        <rFont val="宋体"/>
        <family val="3"/>
        <charset val="134"/>
      </rPr>
      <t>㎡，四合院型高端养老别墅</t>
    </r>
    <r>
      <rPr>
        <sz val="9"/>
        <rFont val="Times New Roman"/>
        <family val="1"/>
      </rPr>
      <t>54600</t>
    </r>
    <r>
      <rPr>
        <sz val="9"/>
        <rFont val="宋体"/>
        <family val="3"/>
        <charset val="134"/>
      </rPr>
      <t>㎡，国家综合二甲医院</t>
    </r>
    <r>
      <rPr>
        <sz val="9"/>
        <rFont val="Times New Roman"/>
        <family val="1"/>
      </rPr>
      <t>35000</t>
    </r>
    <r>
      <rPr>
        <sz val="9"/>
        <rFont val="宋体"/>
        <family val="3"/>
        <charset val="134"/>
      </rPr>
      <t>㎡，康复理疗中心</t>
    </r>
    <r>
      <rPr>
        <sz val="9"/>
        <rFont val="Times New Roman"/>
        <family val="1"/>
      </rPr>
      <t>16500</t>
    </r>
    <r>
      <rPr>
        <sz val="9"/>
        <rFont val="宋体"/>
        <family val="3"/>
        <charset val="134"/>
      </rPr>
      <t>㎡，医疗研发中心</t>
    </r>
    <r>
      <rPr>
        <sz val="9"/>
        <rFont val="Times New Roman"/>
        <family val="1"/>
      </rPr>
      <t>2000</t>
    </r>
    <r>
      <rPr>
        <sz val="9"/>
        <rFont val="宋体"/>
        <family val="3"/>
        <charset val="134"/>
      </rPr>
      <t>㎡，国家开放大学护理学院</t>
    </r>
    <r>
      <rPr>
        <sz val="9"/>
        <rFont val="Times New Roman"/>
        <family val="1"/>
      </rPr>
      <t>32500</t>
    </r>
    <r>
      <rPr>
        <sz val="9"/>
        <rFont val="宋体"/>
        <family val="3"/>
        <charset val="134"/>
      </rPr>
      <t>㎡，老年大学</t>
    </r>
    <r>
      <rPr>
        <sz val="9"/>
        <rFont val="Times New Roman"/>
        <family val="1"/>
      </rPr>
      <t>2500</t>
    </r>
    <r>
      <rPr>
        <sz val="9"/>
        <rFont val="宋体"/>
        <family val="3"/>
        <charset val="134"/>
      </rPr>
      <t>㎡，老年文艺中心</t>
    </r>
    <r>
      <rPr>
        <sz val="9"/>
        <rFont val="Times New Roman"/>
        <family val="1"/>
      </rPr>
      <t xml:space="preserve">3096 </t>
    </r>
    <r>
      <rPr>
        <sz val="9"/>
        <rFont val="宋体"/>
        <family val="3"/>
        <charset val="134"/>
      </rPr>
      <t>㎡，综合服务用房</t>
    </r>
    <r>
      <rPr>
        <sz val="9"/>
        <rFont val="Times New Roman"/>
        <family val="1"/>
      </rPr>
      <t>7260</t>
    </r>
    <r>
      <rPr>
        <sz val="9"/>
        <rFont val="宋体"/>
        <family val="3"/>
        <charset val="134"/>
      </rPr>
      <t>㎡。室外设农业采摘、垂钓休闲农业</t>
    </r>
    <r>
      <rPr>
        <sz val="9"/>
        <rFont val="Times New Roman"/>
        <family val="1"/>
      </rPr>
      <t>20000</t>
    </r>
    <r>
      <rPr>
        <sz val="9"/>
        <rFont val="宋体"/>
        <family val="3"/>
        <charset val="134"/>
      </rPr>
      <t>㎡，体育锻炼活动场地</t>
    </r>
    <r>
      <rPr>
        <sz val="9"/>
        <rFont val="Times New Roman"/>
        <family val="1"/>
      </rPr>
      <t>35041</t>
    </r>
    <r>
      <rPr>
        <sz val="9"/>
        <rFont val="宋体"/>
        <family val="3"/>
        <charset val="134"/>
      </rPr>
      <t>㎡，绿化等景观</t>
    </r>
    <r>
      <rPr>
        <sz val="9"/>
        <rFont val="Times New Roman"/>
        <family val="1"/>
      </rPr>
      <t>259094</t>
    </r>
    <r>
      <rPr>
        <sz val="9"/>
        <rFont val="宋体"/>
        <family val="3"/>
        <charset val="134"/>
      </rPr>
      <t>㎡，道路</t>
    </r>
    <r>
      <rPr>
        <sz val="9"/>
        <rFont val="Times New Roman"/>
        <family val="1"/>
      </rPr>
      <t>26842</t>
    </r>
    <r>
      <rPr>
        <sz val="9"/>
        <rFont val="宋体"/>
        <family val="3"/>
        <charset val="134"/>
      </rPr>
      <t>㎡。</t>
    </r>
    <phoneticPr fontId="1" type="noConversion"/>
  </si>
  <si>
    <r>
      <rPr>
        <sz val="9"/>
        <rFont val="宋体"/>
        <family val="3"/>
        <charset val="134"/>
      </rPr>
      <t>邓</t>
    </r>
    <r>
      <rPr>
        <sz val="9"/>
        <rFont val="Times New Roman"/>
        <family val="1"/>
      </rPr>
      <t xml:space="preserve">    </t>
    </r>
    <r>
      <rPr>
        <sz val="9"/>
        <rFont val="宋体"/>
        <family val="3"/>
        <charset val="134"/>
      </rPr>
      <t>靖</t>
    </r>
    <phoneticPr fontId="1" type="noConversion"/>
  </si>
  <si>
    <r>
      <rPr>
        <sz val="9"/>
        <rFont val="宋体"/>
        <family val="3"/>
        <charset val="134"/>
      </rPr>
      <t>项目占地约</t>
    </r>
    <r>
      <rPr>
        <sz val="9"/>
        <rFont val="Times New Roman"/>
        <family val="1"/>
      </rPr>
      <t>2000</t>
    </r>
    <r>
      <rPr>
        <sz val="9"/>
        <rFont val="宋体"/>
        <family val="3"/>
        <charset val="134"/>
      </rPr>
      <t>亩，其中：山体约</t>
    </r>
    <r>
      <rPr>
        <sz val="9"/>
        <rFont val="Times New Roman"/>
        <family val="1"/>
      </rPr>
      <t>400</t>
    </r>
    <r>
      <rPr>
        <sz val="9"/>
        <rFont val="宋体"/>
        <family val="3"/>
        <charset val="134"/>
      </rPr>
      <t>亩</t>
    </r>
    <r>
      <rPr>
        <sz val="9"/>
        <rFont val="Times New Roman"/>
        <family val="1"/>
      </rPr>
      <t>,</t>
    </r>
    <r>
      <rPr>
        <sz val="9"/>
        <rFont val="宋体"/>
        <family val="3"/>
        <charset val="134"/>
      </rPr>
      <t>建设用地约</t>
    </r>
    <r>
      <rPr>
        <sz val="9"/>
        <rFont val="Times New Roman"/>
        <family val="1"/>
      </rPr>
      <t>1600</t>
    </r>
    <r>
      <rPr>
        <sz val="9"/>
        <rFont val="宋体"/>
        <family val="3"/>
        <charset val="134"/>
      </rPr>
      <t>亩，后期拓展用地约</t>
    </r>
    <r>
      <rPr>
        <sz val="9"/>
        <rFont val="Times New Roman"/>
        <family val="1"/>
      </rPr>
      <t>2000</t>
    </r>
    <r>
      <rPr>
        <sz val="9"/>
        <rFont val="宋体"/>
        <family val="3"/>
        <charset val="134"/>
      </rPr>
      <t>亩。拟规划建设综合医院、康复医院、颐养居住区、高端生态住宅区和山体公园等。</t>
    </r>
    <phoneticPr fontId="1" type="noConversion"/>
  </si>
  <si>
    <r>
      <rPr>
        <sz val="9"/>
        <rFont val="宋体"/>
        <family val="3"/>
        <charset val="134"/>
      </rPr>
      <t>建筑面积</t>
    </r>
    <r>
      <rPr>
        <sz val="9"/>
        <rFont val="Times New Roman"/>
        <family val="1"/>
      </rPr>
      <t>16</t>
    </r>
    <r>
      <rPr>
        <sz val="9"/>
        <rFont val="宋体"/>
        <family val="3"/>
        <charset val="134"/>
      </rPr>
      <t>万平方米，按照园林式医院规划设计，建设门急诊大楼</t>
    </r>
    <r>
      <rPr>
        <sz val="9"/>
        <rFont val="Times New Roman"/>
        <family val="1"/>
      </rPr>
      <t>1.5</t>
    </r>
    <r>
      <rPr>
        <sz val="9"/>
        <rFont val="宋体"/>
        <family val="3"/>
        <charset val="134"/>
      </rPr>
      <t>万平方米，住院大楼</t>
    </r>
    <r>
      <rPr>
        <sz val="9"/>
        <rFont val="Times New Roman"/>
        <family val="1"/>
      </rPr>
      <t>5</t>
    </r>
    <r>
      <rPr>
        <sz val="9"/>
        <rFont val="宋体"/>
        <family val="3"/>
        <charset val="134"/>
      </rPr>
      <t>万平方米，科研教学大楼</t>
    </r>
    <r>
      <rPr>
        <sz val="9"/>
        <rFont val="Times New Roman"/>
        <family val="1"/>
      </rPr>
      <t>1</t>
    </r>
    <r>
      <rPr>
        <sz val="9"/>
        <rFont val="宋体"/>
        <family val="3"/>
        <charset val="134"/>
      </rPr>
      <t>万平方米，行政管中心</t>
    </r>
    <r>
      <rPr>
        <sz val="9"/>
        <rFont val="Times New Roman"/>
        <family val="1"/>
      </rPr>
      <t>5000</t>
    </r>
    <r>
      <rPr>
        <sz val="9"/>
        <rFont val="宋体"/>
        <family val="3"/>
        <charset val="134"/>
      </rPr>
      <t>平方米，康养服务中心</t>
    </r>
    <r>
      <rPr>
        <sz val="9"/>
        <rFont val="Times New Roman"/>
        <family val="1"/>
      </rPr>
      <t>8</t>
    </r>
    <r>
      <rPr>
        <sz val="9"/>
        <rFont val="宋体"/>
        <family val="3"/>
        <charset val="134"/>
      </rPr>
      <t>万平方米。</t>
    </r>
    <phoneticPr fontId="1" type="noConversion"/>
  </si>
  <si>
    <r>
      <t>0739-5620258</t>
    </r>
    <r>
      <rPr>
        <sz val="9"/>
        <rFont val="宋体"/>
        <family val="3"/>
        <charset val="134"/>
      </rPr>
      <t xml:space="preserve">
</t>
    </r>
    <r>
      <rPr>
        <sz val="9"/>
        <rFont val="Times New Roman"/>
        <family val="1"/>
      </rPr>
      <t>15273980507</t>
    </r>
    <phoneticPr fontId="1" type="noConversion"/>
  </si>
  <si>
    <r>
      <rPr>
        <sz val="9"/>
        <rFont val="宋体"/>
        <family val="3"/>
        <charset val="134"/>
      </rPr>
      <t>怀化市健康综合服务设施</t>
    </r>
    <r>
      <rPr>
        <sz val="9"/>
        <rFont val="Times New Roman"/>
        <family val="1"/>
      </rPr>
      <t>PPP</t>
    </r>
    <r>
      <rPr>
        <sz val="9"/>
        <rFont val="宋体"/>
        <family val="3"/>
        <charset val="134"/>
      </rPr>
      <t>项目</t>
    </r>
    <phoneticPr fontId="1" type="noConversion"/>
  </si>
  <si>
    <r>
      <rPr>
        <sz val="9"/>
        <rFont val="宋体"/>
        <family val="3"/>
        <charset val="134"/>
      </rPr>
      <t>项目总用地面积</t>
    </r>
    <r>
      <rPr>
        <sz val="9"/>
        <rFont val="Times New Roman"/>
        <family val="1"/>
      </rPr>
      <t>699916</t>
    </r>
    <r>
      <rPr>
        <sz val="9"/>
        <rFont val="宋体"/>
        <family val="3"/>
        <charset val="134"/>
      </rPr>
      <t>平方米，折合</t>
    </r>
    <r>
      <rPr>
        <sz val="9"/>
        <rFont val="Times New Roman"/>
        <family val="1"/>
      </rPr>
      <t>1049</t>
    </r>
    <r>
      <rPr>
        <sz val="9"/>
        <rFont val="宋体"/>
        <family val="3"/>
        <charset val="134"/>
      </rPr>
      <t>亩，建筑面积合计</t>
    </r>
    <r>
      <rPr>
        <sz val="9"/>
        <rFont val="Times New Roman"/>
        <family val="1"/>
      </rPr>
      <t>886060</t>
    </r>
    <r>
      <rPr>
        <sz val="9"/>
        <rFont val="宋体"/>
        <family val="3"/>
        <charset val="134"/>
      </rPr>
      <t>平方米。其中青子坪板块用地面积</t>
    </r>
    <r>
      <rPr>
        <sz val="9"/>
        <rFont val="Times New Roman"/>
        <family val="1"/>
      </rPr>
      <t>535874</t>
    </r>
    <r>
      <rPr>
        <sz val="9"/>
        <rFont val="宋体"/>
        <family val="3"/>
        <charset val="134"/>
      </rPr>
      <t>平方米，总建筑面积</t>
    </r>
    <r>
      <rPr>
        <sz val="9"/>
        <rFont val="Times New Roman"/>
        <family val="1"/>
      </rPr>
      <t>661480</t>
    </r>
    <r>
      <rPr>
        <sz val="9"/>
        <rFont val="宋体"/>
        <family val="3"/>
        <charset val="134"/>
      </rPr>
      <t>平方米，绿地率</t>
    </r>
    <r>
      <rPr>
        <sz val="9"/>
        <rFont val="Times New Roman"/>
        <family val="1"/>
      </rPr>
      <t>42.8%</t>
    </r>
    <r>
      <rPr>
        <sz val="9"/>
        <rFont val="宋体"/>
        <family val="3"/>
        <charset val="134"/>
      </rPr>
      <t>；湖南医药学院板块规划总建筑面积</t>
    </r>
    <r>
      <rPr>
        <sz val="9"/>
        <rFont val="Times New Roman"/>
        <family val="1"/>
      </rPr>
      <t>224580</t>
    </r>
    <r>
      <rPr>
        <sz val="9"/>
        <rFont val="宋体"/>
        <family val="3"/>
        <charset val="134"/>
      </rPr>
      <t>平方米，分为新建部分和改建部分。</t>
    </r>
    <phoneticPr fontId="1" type="noConversion"/>
  </si>
  <si>
    <r>
      <t>BOT+ROT</t>
    </r>
    <r>
      <rPr>
        <sz val="9"/>
        <rFont val="宋体"/>
        <family val="3"/>
        <charset val="134"/>
      </rPr>
      <t>方式</t>
    </r>
    <phoneticPr fontId="1" type="noConversion"/>
  </si>
  <si>
    <r>
      <rPr>
        <sz val="9"/>
        <rFont val="宋体"/>
        <family val="3"/>
        <charset val="134"/>
      </rPr>
      <t>项目拟选址芷江镇，总规模占地约</t>
    </r>
    <r>
      <rPr>
        <sz val="9"/>
        <rFont val="Times New Roman"/>
        <family val="1"/>
      </rPr>
      <t>1000-2000</t>
    </r>
    <r>
      <rPr>
        <sz val="9"/>
        <rFont val="宋体"/>
        <family val="3"/>
        <charset val="134"/>
      </rPr>
      <t>亩，总户数约</t>
    </r>
    <r>
      <rPr>
        <sz val="9"/>
        <rFont val="Times New Roman"/>
        <family val="1"/>
      </rPr>
      <t>3000</t>
    </r>
    <r>
      <rPr>
        <sz val="9"/>
        <rFont val="宋体"/>
        <family val="3"/>
        <charset val="134"/>
      </rPr>
      <t>户，服务于当地社区和家庭，辐射周边</t>
    </r>
    <r>
      <rPr>
        <sz val="9"/>
        <rFont val="Times New Roman"/>
        <family val="1"/>
      </rPr>
      <t>1000</t>
    </r>
    <r>
      <rPr>
        <sz val="9"/>
        <rFont val="宋体"/>
        <family val="3"/>
        <charset val="134"/>
      </rPr>
      <t>公里的综合社会养老基地。</t>
    </r>
    <phoneticPr fontId="1" type="noConversion"/>
  </si>
  <si>
    <r>
      <rPr>
        <sz val="9"/>
        <rFont val="宋体"/>
        <family val="3"/>
        <charset val="134"/>
      </rPr>
      <t>项目总用地面积</t>
    </r>
    <r>
      <rPr>
        <sz val="9"/>
        <rFont val="Times New Roman"/>
        <family val="1"/>
      </rPr>
      <t>65697</t>
    </r>
    <r>
      <rPr>
        <sz val="9"/>
        <rFont val="宋体"/>
        <family val="3"/>
        <charset val="134"/>
      </rPr>
      <t>平方米，总建筑面积</t>
    </r>
    <r>
      <rPr>
        <sz val="9"/>
        <rFont val="Times New Roman"/>
        <family val="1"/>
      </rPr>
      <t>151850</t>
    </r>
    <r>
      <rPr>
        <sz val="9"/>
        <rFont val="宋体"/>
        <family val="3"/>
        <charset val="134"/>
      </rPr>
      <t>平方米。包括</t>
    </r>
    <r>
      <rPr>
        <sz val="9"/>
        <rFont val="Times New Roman"/>
        <family val="1"/>
      </rPr>
      <t>17</t>
    </r>
    <r>
      <rPr>
        <sz val="9"/>
        <rFont val="宋体"/>
        <family val="3"/>
        <charset val="134"/>
      </rPr>
      <t>层老年公寓</t>
    </r>
    <r>
      <rPr>
        <sz val="9"/>
        <rFont val="Times New Roman"/>
        <family val="1"/>
      </rPr>
      <t>17</t>
    </r>
    <r>
      <rPr>
        <sz val="9"/>
        <rFont val="宋体"/>
        <family val="3"/>
        <charset val="134"/>
      </rPr>
      <t>栋</t>
    </r>
    <r>
      <rPr>
        <sz val="9"/>
        <rFont val="Times New Roman"/>
        <family val="1"/>
      </rPr>
      <t>145656</t>
    </r>
    <r>
      <rPr>
        <sz val="9"/>
        <rFont val="宋体"/>
        <family val="3"/>
        <charset val="134"/>
      </rPr>
      <t>平方米，老年医院</t>
    </r>
    <r>
      <rPr>
        <sz val="9"/>
        <rFont val="Times New Roman"/>
        <family val="1"/>
      </rPr>
      <t>2672</t>
    </r>
    <r>
      <rPr>
        <sz val="9"/>
        <rFont val="宋体"/>
        <family val="3"/>
        <charset val="134"/>
      </rPr>
      <t>平方米，老年活动中心楼</t>
    </r>
    <r>
      <rPr>
        <sz val="9"/>
        <rFont val="Times New Roman"/>
        <family val="1"/>
      </rPr>
      <t>2366</t>
    </r>
    <r>
      <rPr>
        <sz val="9"/>
        <rFont val="宋体"/>
        <family val="3"/>
        <charset val="134"/>
      </rPr>
      <t>平方米，食堂</t>
    </r>
    <r>
      <rPr>
        <sz val="9"/>
        <rFont val="Times New Roman"/>
        <family val="1"/>
      </rPr>
      <t>1154</t>
    </r>
    <r>
      <rPr>
        <sz val="9"/>
        <rFont val="宋体"/>
        <family val="3"/>
        <charset val="134"/>
      </rPr>
      <t>平方米，地下车库</t>
    </r>
    <r>
      <rPr>
        <sz val="9"/>
        <rFont val="Times New Roman"/>
        <family val="1"/>
      </rPr>
      <t>13000</t>
    </r>
    <r>
      <rPr>
        <sz val="9"/>
        <rFont val="宋体"/>
        <family val="3"/>
        <charset val="134"/>
      </rPr>
      <t>平方米。</t>
    </r>
    <phoneticPr fontId="1" type="noConversion"/>
  </si>
  <si>
    <r>
      <rPr>
        <sz val="9"/>
        <rFont val="宋体"/>
        <family val="3"/>
        <charset val="134"/>
      </rPr>
      <t>项目占地约</t>
    </r>
    <r>
      <rPr>
        <sz val="9"/>
        <rFont val="Times New Roman"/>
        <family val="1"/>
      </rPr>
      <t>500</t>
    </r>
    <r>
      <rPr>
        <sz val="9"/>
        <rFont val="宋体"/>
        <family val="3"/>
        <charset val="134"/>
      </rPr>
      <t>～</t>
    </r>
    <r>
      <rPr>
        <sz val="9"/>
        <rFont val="Times New Roman"/>
        <family val="1"/>
      </rPr>
      <t>1000</t>
    </r>
    <r>
      <rPr>
        <sz val="9"/>
        <rFont val="宋体"/>
        <family val="3"/>
        <charset val="134"/>
      </rPr>
      <t>亩，拟建设一所集教育、科技研发、技术应用培训等于一体的大型综合性教育产业基地。按照教育部规定办学条件指标，第一期建设规划不低于</t>
    </r>
    <r>
      <rPr>
        <sz val="9"/>
        <rFont val="Times New Roman"/>
        <family val="1"/>
      </rPr>
      <t>10</t>
    </r>
    <r>
      <rPr>
        <sz val="9"/>
        <rFont val="宋体"/>
        <family val="3"/>
        <charset val="134"/>
      </rPr>
      <t>万平方米，其中涵盖招生必要的教学楼、实验楼、公寓楼、学生食堂等设施。第二期完成建筑面积不低于</t>
    </r>
    <r>
      <rPr>
        <sz val="9"/>
        <rFont val="Times New Roman"/>
        <family val="1"/>
      </rPr>
      <t>20</t>
    </r>
    <r>
      <rPr>
        <sz val="9"/>
        <rFont val="宋体"/>
        <family val="3"/>
        <charset val="134"/>
      </rPr>
      <t>万平方米，新建教学楼、行政楼、图书馆等。第三期根据实际需要，完善教学、行政及辅助设施，建设标准化篮球馆、足球场，总体建筑面积不低于</t>
    </r>
    <r>
      <rPr>
        <sz val="9"/>
        <rFont val="Times New Roman"/>
        <family val="1"/>
      </rPr>
      <t>30</t>
    </r>
    <r>
      <rPr>
        <sz val="9"/>
        <rFont val="宋体"/>
        <family val="3"/>
        <charset val="134"/>
      </rPr>
      <t>万平方米。</t>
    </r>
    <phoneticPr fontId="1" type="noConversion"/>
  </si>
  <si>
    <r>
      <rPr>
        <sz val="9"/>
        <rFont val="宋体"/>
        <family val="3"/>
        <charset val="134"/>
      </rPr>
      <t>项目一期拟建设</t>
    </r>
    <r>
      <rPr>
        <sz val="9"/>
        <rFont val="Times New Roman"/>
        <family val="1"/>
      </rPr>
      <t>2</t>
    </r>
    <r>
      <rPr>
        <sz val="9"/>
        <rFont val="宋体"/>
        <family val="3"/>
        <charset val="134"/>
      </rPr>
      <t>所中职学校，建设用地</t>
    </r>
    <r>
      <rPr>
        <sz val="9"/>
        <rFont val="Times New Roman"/>
        <family val="1"/>
      </rPr>
      <t>600</t>
    </r>
    <r>
      <rPr>
        <sz val="9"/>
        <rFont val="宋体"/>
        <family val="3"/>
        <charset val="134"/>
      </rPr>
      <t>亩。其中，衡阳市职业中等专业学校和衡阳市建设职业中等专业学校各</t>
    </r>
    <r>
      <rPr>
        <sz val="9"/>
        <rFont val="Times New Roman"/>
        <family val="1"/>
      </rPr>
      <t>200</t>
    </r>
    <r>
      <rPr>
        <sz val="9"/>
        <rFont val="宋体"/>
        <family val="3"/>
        <charset val="134"/>
      </rPr>
      <t>亩。公共实训中心</t>
    </r>
    <r>
      <rPr>
        <sz val="9"/>
        <rFont val="Times New Roman"/>
        <family val="1"/>
      </rPr>
      <t>200</t>
    </r>
    <r>
      <rPr>
        <sz val="9"/>
        <rFont val="宋体"/>
        <family val="3"/>
        <charset val="134"/>
      </rPr>
      <t>亩，建设衡阳市大中专毕业生就业创业孵化中心、实习实训产业区、产业服务区，引进一批校企合作企业在基地内设厂。二期建设用地</t>
    </r>
    <r>
      <rPr>
        <sz val="9"/>
        <rFont val="Times New Roman"/>
        <family val="1"/>
      </rPr>
      <t>1400</t>
    </r>
    <r>
      <rPr>
        <sz val="9"/>
        <rFont val="宋体"/>
        <family val="3"/>
        <charset val="134"/>
      </rPr>
      <t>亩，引进</t>
    </r>
    <r>
      <rPr>
        <sz val="9"/>
        <rFont val="Times New Roman"/>
        <family val="1"/>
      </rPr>
      <t>1</t>
    </r>
    <r>
      <rPr>
        <sz val="9"/>
        <rFont val="宋体"/>
        <family val="3"/>
        <charset val="134"/>
      </rPr>
      <t>所民办高职院校用地</t>
    </r>
    <r>
      <rPr>
        <sz val="9"/>
        <rFont val="Times New Roman"/>
        <family val="1"/>
      </rPr>
      <t>800</t>
    </r>
    <r>
      <rPr>
        <sz val="9"/>
        <rFont val="宋体"/>
        <family val="3"/>
        <charset val="134"/>
      </rPr>
      <t>亩，引进</t>
    </r>
    <r>
      <rPr>
        <sz val="9"/>
        <rFont val="Times New Roman"/>
        <family val="1"/>
      </rPr>
      <t>2-3</t>
    </r>
    <r>
      <rPr>
        <sz val="9"/>
        <rFont val="宋体"/>
        <family val="3"/>
        <charset val="134"/>
      </rPr>
      <t>所民办中职学校，每校用地</t>
    </r>
    <r>
      <rPr>
        <sz val="9"/>
        <rFont val="Times New Roman"/>
        <family val="1"/>
      </rPr>
      <t>200-300</t>
    </r>
    <r>
      <rPr>
        <sz val="9"/>
        <rFont val="宋体"/>
        <family val="3"/>
        <charset val="134"/>
      </rPr>
      <t>亩。</t>
    </r>
    <phoneticPr fontId="1" type="noConversion"/>
  </si>
  <si>
    <r>
      <rPr>
        <sz val="9"/>
        <rFont val="宋体"/>
        <family val="3"/>
        <charset val="134"/>
      </rPr>
      <t>项目选址于芭蕉湖南岸，风景优美，占地面积约</t>
    </r>
    <r>
      <rPr>
        <sz val="9"/>
        <rFont val="Times New Roman"/>
        <family val="1"/>
      </rPr>
      <t>100</t>
    </r>
    <r>
      <rPr>
        <sz val="9"/>
        <rFont val="宋体"/>
        <family val="3"/>
        <charset val="134"/>
      </rPr>
      <t>亩，建筑面积</t>
    </r>
    <r>
      <rPr>
        <sz val="9"/>
        <rFont val="Times New Roman"/>
        <family val="1"/>
      </rPr>
      <t>5</t>
    </r>
    <r>
      <rPr>
        <sz val="9"/>
        <rFont val="宋体"/>
        <family val="3"/>
        <charset val="134"/>
      </rPr>
      <t>万平方米。引入全省乃至全国优质的教育资源负责全面管理，引进其先进教育理念和课程模式，学校学校招生规模约</t>
    </r>
    <r>
      <rPr>
        <sz val="9"/>
        <rFont val="Times New Roman"/>
        <family val="1"/>
      </rPr>
      <t>2200</t>
    </r>
    <r>
      <rPr>
        <sz val="9"/>
        <rFont val="宋体"/>
        <family val="3"/>
        <charset val="134"/>
      </rPr>
      <t>人，规划</t>
    </r>
    <r>
      <rPr>
        <sz val="9"/>
        <rFont val="Times New Roman"/>
        <family val="1"/>
      </rPr>
      <t>40</t>
    </r>
    <r>
      <rPr>
        <sz val="9"/>
        <rFont val="宋体"/>
        <family val="3"/>
        <charset val="134"/>
      </rPr>
      <t>个教学班级。其中初中</t>
    </r>
    <r>
      <rPr>
        <sz val="9"/>
        <rFont val="Times New Roman"/>
        <family val="1"/>
      </rPr>
      <t>15</t>
    </r>
    <r>
      <rPr>
        <sz val="9"/>
        <rFont val="宋体"/>
        <family val="3"/>
        <charset val="134"/>
      </rPr>
      <t>个教学班级，高中</t>
    </r>
    <r>
      <rPr>
        <sz val="9"/>
        <rFont val="Times New Roman"/>
        <family val="1"/>
      </rPr>
      <t>15</t>
    </r>
    <r>
      <rPr>
        <sz val="9"/>
        <rFont val="宋体"/>
        <family val="3"/>
        <charset val="134"/>
      </rPr>
      <t>个教学班级。</t>
    </r>
    <phoneticPr fontId="1" type="noConversion"/>
  </si>
  <si>
    <r>
      <rPr>
        <sz val="9"/>
        <rFont val="宋体"/>
        <family val="3"/>
        <charset val="134"/>
      </rPr>
      <t>通航学院总体规划用地面积约</t>
    </r>
    <r>
      <rPr>
        <sz val="9"/>
        <rFont val="Times New Roman"/>
        <family val="1"/>
      </rPr>
      <t>800</t>
    </r>
    <r>
      <rPr>
        <sz val="9"/>
        <rFont val="宋体"/>
        <family val="3"/>
        <charset val="134"/>
      </rPr>
      <t>亩，建筑面积达到</t>
    </r>
    <r>
      <rPr>
        <sz val="9"/>
        <rFont val="Times New Roman"/>
        <family val="1"/>
      </rPr>
      <t>30</t>
    </r>
    <r>
      <rPr>
        <sz val="9"/>
        <rFont val="宋体"/>
        <family val="3"/>
        <charset val="134"/>
      </rPr>
      <t>万平方米左右将分两期建设。一期规划用地约为</t>
    </r>
    <r>
      <rPr>
        <sz val="9"/>
        <rFont val="Times New Roman"/>
        <family val="1"/>
      </rPr>
      <t>500</t>
    </r>
    <r>
      <rPr>
        <sz val="9"/>
        <rFont val="宋体"/>
        <family val="3"/>
        <charset val="134"/>
      </rPr>
      <t>亩，建筑面积约</t>
    </r>
    <r>
      <rPr>
        <sz val="9"/>
        <rFont val="Times New Roman"/>
        <family val="1"/>
      </rPr>
      <t>20</t>
    </r>
    <r>
      <rPr>
        <sz val="9"/>
        <rFont val="宋体"/>
        <family val="3"/>
        <charset val="134"/>
      </rPr>
      <t>万平方米；二期规划用地约为</t>
    </r>
    <r>
      <rPr>
        <sz val="9"/>
        <rFont val="Times New Roman"/>
        <family val="1"/>
      </rPr>
      <t>300</t>
    </r>
    <r>
      <rPr>
        <sz val="9"/>
        <rFont val="宋体"/>
        <family val="3"/>
        <charset val="134"/>
      </rPr>
      <t>亩。二期建筑面积约</t>
    </r>
    <r>
      <rPr>
        <sz val="9"/>
        <rFont val="Times New Roman"/>
        <family val="1"/>
      </rPr>
      <t>10</t>
    </r>
    <r>
      <rPr>
        <sz val="9"/>
        <rFont val="宋体"/>
        <family val="3"/>
        <charset val="134"/>
      </rPr>
      <t>万平方米。</t>
    </r>
    <phoneticPr fontId="1" type="noConversion"/>
  </si>
  <si>
    <r>
      <rPr>
        <sz val="9"/>
        <rFont val="宋体"/>
        <family val="3"/>
        <charset val="134"/>
      </rPr>
      <t>郴雅国际学校位于郴州高新技术产业园区内，东临西河风光带、靠香山坪路，北抵园区凤凰大道，占地面积约</t>
    </r>
    <r>
      <rPr>
        <sz val="9"/>
        <rFont val="Times New Roman"/>
        <family val="1"/>
      </rPr>
      <t>200</t>
    </r>
    <r>
      <rPr>
        <sz val="9"/>
        <rFont val="宋体"/>
        <family val="3"/>
        <charset val="134"/>
      </rPr>
      <t>亩。郴州雅礼学校总建筑面积</t>
    </r>
    <r>
      <rPr>
        <sz val="9"/>
        <rFont val="Times New Roman"/>
        <family val="1"/>
      </rPr>
      <t>10</t>
    </r>
    <r>
      <rPr>
        <sz val="9"/>
        <rFont val="宋体"/>
        <family val="3"/>
        <charset val="134"/>
      </rPr>
      <t>万平方米，主要有图书馆，初、高中教学楼，学生宿舍，学生食堂，体育馆，田径场等教育教学设施。</t>
    </r>
    <phoneticPr fontId="1" type="noConversion"/>
  </si>
  <si>
    <r>
      <rPr>
        <sz val="9"/>
        <rFont val="宋体"/>
        <family val="3"/>
        <charset val="134"/>
      </rPr>
      <t>项目规划总占地面积</t>
    </r>
    <r>
      <rPr>
        <sz val="9"/>
        <rFont val="Times New Roman"/>
        <family val="1"/>
      </rPr>
      <t xml:space="preserve">99000 </t>
    </r>
    <r>
      <rPr>
        <sz val="9"/>
        <rFont val="宋体"/>
        <family val="3"/>
        <charset val="134"/>
      </rPr>
      <t>㎡（合</t>
    </r>
    <r>
      <rPr>
        <sz val="9"/>
        <rFont val="Times New Roman"/>
        <family val="1"/>
      </rPr>
      <t>148</t>
    </r>
    <r>
      <rPr>
        <sz val="9"/>
        <rFont val="宋体"/>
        <family val="3"/>
        <charset val="134"/>
      </rPr>
      <t>亩），总建筑面积</t>
    </r>
    <r>
      <rPr>
        <sz val="9"/>
        <rFont val="Times New Roman"/>
        <family val="1"/>
      </rPr>
      <t>79763m2</t>
    </r>
    <r>
      <rPr>
        <sz val="9"/>
        <rFont val="宋体"/>
        <family val="3"/>
        <charset val="134"/>
      </rPr>
      <t>，新建教学楼、艺体楼、图书馆、综合楼、食堂、宿舍、</t>
    </r>
    <r>
      <rPr>
        <sz val="9"/>
        <rFont val="Times New Roman"/>
        <family val="1"/>
      </rPr>
      <t>400</t>
    </r>
    <r>
      <rPr>
        <sz val="9"/>
        <rFont val="宋体"/>
        <family val="3"/>
        <charset val="134"/>
      </rPr>
      <t>米环形跑道、篮球场及附属设施。拟建的东部新区全日制学校，其规模为</t>
    </r>
    <r>
      <rPr>
        <sz val="9"/>
        <rFont val="Times New Roman"/>
        <family val="1"/>
      </rPr>
      <t>72</t>
    </r>
    <r>
      <rPr>
        <sz val="9"/>
        <rFont val="宋体"/>
        <family val="3"/>
        <charset val="134"/>
      </rPr>
      <t>个班，</t>
    </r>
    <r>
      <rPr>
        <sz val="9"/>
        <rFont val="Times New Roman"/>
        <family val="1"/>
      </rPr>
      <t>3420</t>
    </r>
    <r>
      <rPr>
        <sz val="9"/>
        <rFont val="宋体"/>
        <family val="3"/>
        <charset val="134"/>
      </rPr>
      <t>名学生。</t>
    </r>
    <phoneticPr fontId="1" type="noConversion"/>
  </si>
  <si>
    <r>
      <t>3-4</t>
    </r>
    <r>
      <rPr>
        <b/>
        <sz val="9"/>
        <rFont val="宋体"/>
        <family val="3"/>
        <charset val="134"/>
      </rPr>
      <t>金融（</t>
    </r>
    <r>
      <rPr>
        <b/>
        <sz val="9"/>
        <rFont val="Times New Roman"/>
        <family val="1"/>
      </rPr>
      <t xml:space="preserve"> 6</t>
    </r>
    <r>
      <rPr>
        <b/>
        <sz val="9"/>
        <rFont val="宋体"/>
        <family val="3"/>
        <charset val="134"/>
      </rPr>
      <t>个）</t>
    </r>
    <phoneticPr fontId="1" type="noConversion"/>
  </si>
  <si>
    <r>
      <rPr>
        <sz val="9"/>
        <rFont val="宋体"/>
        <family val="3"/>
        <charset val="134"/>
      </rPr>
      <t>湖南高新创投公司</t>
    </r>
    <r>
      <rPr>
        <sz val="9"/>
        <rFont val="Times New Roman"/>
        <family val="1"/>
      </rPr>
      <t>“</t>
    </r>
    <r>
      <rPr>
        <sz val="9"/>
        <rFont val="宋体"/>
        <family val="3"/>
        <charset val="134"/>
      </rPr>
      <t>一带一路</t>
    </r>
    <r>
      <rPr>
        <sz val="9"/>
        <rFont val="Times New Roman"/>
        <family val="1"/>
      </rPr>
      <t xml:space="preserve">”
</t>
    </r>
    <r>
      <rPr>
        <sz val="9"/>
        <rFont val="宋体"/>
        <family val="3"/>
        <charset val="134"/>
      </rPr>
      <t>战略投资基金招商</t>
    </r>
    <phoneticPr fontId="1" type="noConversion"/>
  </si>
  <si>
    <r>
      <rPr>
        <sz val="9"/>
        <rFont val="宋体"/>
        <family val="3"/>
        <charset val="134"/>
      </rPr>
      <t>成立湖南一带一路战略投资基金。该基金为专项基金，重点投向湖南省对接</t>
    </r>
    <r>
      <rPr>
        <sz val="9"/>
        <rFont val="Times New Roman"/>
        <family val="1"/>
      </rPr>
      <t>“</t>
    </r>
    <r>
      <rPr>
        <sz val="9"/>
        <rFont val="宋体"/>
        <family val="3"/>
        <charset val="134"/>
      </rPr>
      <t>一带一路</t>
    </r>
    <r>
      <rPr>
        <sz val="9"/>
        <rFont val="Times New Roman"/>
        <family val="1"/>
      </rPr>
      <t>”</t>
    </r>
    <r>
      <rPr>
        <sz val="9"/>
        <rFont val="宋体"/>
        <family val="3"/>
        <charset val="134"/>
      </rPr>
      <t>行动方案（</t>
    </r>
    <r>
      <rPr>
        <sz val="9"/>
        <rFont val="Times New Roman"/>
        <family val="1"/>
      </rPr>
      <t>2015-2017</t>
    </r>
    <r>
      <rPr>
        <sz val="9"/>
        <rFont val="宋体"/>
        <family val="3"/>
        <charset val="134"/>
      </rPr>
      <t>年）项目清单中的项目或企业。也可是</t>
    </r>
    <r>
      <rPr>
        <sz val="9"/>
        <rFont val="Times New Roman"/>
        <family val="1"/>
      </rPr>
      <t>“</t>
    </r>
    <r>
      <rPr>
        <sz val="9"/>
        <rFont val="宋体"/>
        <family val="3"/>
        <charset val="134"/>
      </rPr>
      <t>引进来</t>
    </r>
    <r>
      <rPr>
        <sz val="9"/>
        <rFont val="Times New Roman"/>
        <family val="1"/>
      </rPr>
      <t>”</t>
    </r>
    <r>
      <rPr>
        <sz val="9"/>
        <rFont val="宋体"/>
        <family val="3"/>
        <charset val="134"/>
      </rPr>
      <t>的企业，将优质资源引进湖南。</t>
    </r>
    <phoneticPr fontId="1" type="noConversion"/>
  </si>
  <si>
    <r>
      <rPr>
        <sz val="9"/>
        <rFont val="宋体"/>
        <family val="3"/>
        <charset val="134"/>
      </rPr>
      <t>设立环保产业基金，以私募</t>
    </r>
    <r>
      <rPr>
        <sz val="9"/>
        <rFont val="Times New Roman"/>
        <family val="1"/>
      </rPr>
      <t>“</t>
    </r>
    <r>
      <rPr>
        <sz val="9"/>
        <rFont val="宋体"/>
        <family val="3"/>
        <charset val="134"/>
      </rPr>
      <t>契约型</t>
    </r>
    <r>
      <rPr>
        <sz val="9"/>
        <rFont val="Times New Roman"/>
        <family val="1"/>
      </rPr>
      <t>”</t>
    </r>
    <r>
      <rPr>
        <sz val="9"/>
        <rFont val="宋体"/>
        <family val="3"/>
        <charset val="134"/>
      </rPr>
      <t>形式设立，基金份额分为劣后级和优先级</t>
    </r>
    <phoneticPr fontId="1" type="noConversion"/>
  </si>
  <si>
    <r>
      <rPr>
        <sz val="9"/>
        <rFont val="宋体"/>
        <family val="3"/>
        <charset val="134"/>
      </rPr>
      <t>计划开发计容建筑面积</t>
    </r>
    <r>
      <rPr>
        <sz val="9"/>
        <rFont val="Times New Roman"/>
        <family val="1"/>
      </rPr>
      <t>70</t>
    </r>
    <r>
      <rPr>
        <sz val="9"/>
        <rFont val="宋体"/>
        <family val="3"/>
        <charset val="134"/>
      </rPr>
      <t>万平方米，在设计上强化一户二景（内部园林景观、外部城市风光</t>
    </r>
    <r>
      <rPr>
        <sz val="9"/>
        <rFont val="Times New Roman"/>
        <family val="1"/>
      </rPr>
      <t>/</t>
    </r>
    <r>
      <rPr>
        <sz val="9"/>
        <rFont val="宋体"/>
        <family val="3"/>
        <charset val="134"/>
      </rPr>
      <t>洋湖湿地</t>
    </r>
    <r>
      <rPr>
        <sz val="9"/>
        <rFont val="Times New Roman"/>
        <family val="1"/>
      </rPr>
      <t>/</t>
    </r>
    <r>
      <rPr>
        <sz val="9"/>
        <rFont val="宋体"/>
        <family val="3"/>
        <charset val="134"/>
      </rPr>
      <t>湘江远眺）的设计理念。计划容积率</t>
    </r>
    <r>
      <rPr>
        <sz val="9"/>
        <rFont val="Times New Roman"/>
        <family val="1"/>
      </rPr>
      <t>2.84</t>
    </r>
    <r>
      <rPr>
        <sz val="9"/>
        <rFont val="宋体"/>
        <family val="3"/>
        <charset val="134"/>
      </rPr>
      <t>，绿化率</t>
    </r>
    <r>
      <rPr>
        <sz val="9"/>
        <rFont val="Times New Roman"/>
        <family val="1"/>
      </rPr>
      <t>40%</t>
    </r>
    <r>
      <rPr>
        <sz val="9"/>
        <rFont val="宋体"/>
        <family val="3"/>
        <charset val="134"/>
      </rPr>
      <t>以上，同时配套建设九年一贯制公立学校，打造一个以休闲、聚会、餐饮和零售目的地为特色的</t>
    </r>
    <r>
      <rPr>
        <sz val="9"/>
        <rFont val="Times New Roman"/>
        <family val="1"/>
      </rPr>
      <t>1</t>
    </r>
    <r>
      <rPr>
        <sz val="9"/>
        <rFont val="宋体"/>
        <family val="3"/>
        <charset val="134"/>
      </rPr>
      <t>万平方米的社区商业街区。</t>
    </r>
    <phoneticPr fontId="1" type="noConversion"/>
  </si>
  <si>
    <r>
      <rPr>
        <sz val="9"/>
        <rFont val="宋体"/>
        <family val="3"/>
        <charset val="134"/>
      </rPr>
      <t>长沙临空经济区项目总体规划面积约</t>
    </r>
    <r>
      <rPr>
        <sz val="9"/>
        <rFont val="Times New Roman"/>
        <family val="1"/>
      </rPr>
      <t>130</t>
    </r>
    <r>
      <rPr>
        <sz val="9"/>
        <rFont val="宋体"/>
        <family val="3"/>
        <charset val="134"/>
      </rPr>
      <t>平方公里，其中核心区域</t>
    </r>
    <r>
      <rPr>
        <sz val="9"/>
        <rFont val="Times New Roman"/>
        <family val="1"/>
      </rPr>
      <t>30</t>
    </r>
    <r>
      <rPr>
        <sz val="9"/>
        <rFont val="宋体"/>
        <family val="3"/>
        <charset val="134"/>
      </rPr>
      <t>平方公里。将按照</t>
    </r>
    <r>
      <rPr>
        <sz val="9"/>
        <rFont val="Times New Roman"/>
        <family val="1"/>
      </rPr>
      <t>“</t>
    </r>
    <r>
      <rPr>
        <sz val="9"/>
        <rFont val="宋体"/>
        <family val="3"/>
        <charset val="134"/>
      </rPr>
      <t>一轴两核三组团</t>
    </r>
    <r>
      <rPr>
        <sz val="9"/>
        <rFont val="Times New Roman"/>
        <family val="1"/>
      </rPr>
      <t>”</t>
    </r>
    <r>
      <rPr>
        <sz val="9"/>
        <rFont val="宋体"/>
        <family val="3"/>
        <charset val="134"/>
      </rPr>
      <t>的总体布局，重点引进发展、按片区布局以下主导产业：空港枢纽组团、临铁新城组团星马创新组团。</t>
    </r>
    <phoneticPr fontId="1" type="noConversion"/>
  </si>
  <si>
    <r>
      <rPr>
        <sz val="9"/>
        <rFont val="宋体"/>
        <family val="3"/>
        <charset val="134"/>
      </rPr>
      <t>项目用地面积约</t>
    </r>
    <r>
      <rPr>
        <sz val="9"/>
        <rFont val="Times New Roman"/>
        <family val="1"/>
      </rPr>
      <t>2000</t>
    </r>
    <r>
      <rPr>
        <sz val="9"/>
        <rFont val="宋体"/>
        <family val="3"/>
        <charset val="134"/>
      </rPr>
      <t>亩，用地容积率为</t>
    </r>
    <r>
      <rPr>
        <sz val="9"/>
        <rFont val="Times New Roman"/>
        <family val="1"/>
      </rPr>
      <t>2.0-3.0</t>
    </r>
    <r>
      <rPr>
        <sz val="9"/>
        <rFont val="宋体"/>
        <family val="3"/>
        <charset val="134"/>
      </rPr>
      <t>，主要建设企业办公楼、科技研发楼、产品展示销售楼以及星级酒店等内容，培育并引进金融、国际贸易、高新技术产业、文化创意产业及商务服务产业等，打造以金融贸易为核心的综合型智慧产业园区。</t>
    </r>
    <phoneticPr fontId="1" type="noConversion"/>
  </si>
  <si>
    <r>
      <rPr>
        <sz val="9"/>
        <rFont val="宋体"/>
        <family val="3"/>
        <charset val="134"/>
      </rPr>
      <t>长沙黄花综合保税区将建设包含保税加工、保税物流、保税贸易和保税服务等功能的综合保税区。总面积</t>
    </r>
    <r>
      <rPr>
        <sz val="9"/>
        <rFont val="Times New Roman"/>
        <family val="1"/>
      </rPr>
      <t>1.99</t>
    </r>
    <r>
      <rPr>
        <sz val="9"/>
        <rFont val="宋体"/>
        <family val="3"/>
        <charset val="134"/>
      </rPr>
      <t>平方公里，分两期建设，其中一期建设</t>
    </r>
    <r>
      <rPr>
        <sz val="9"/>
        <rFont val="Times New Roman"/>
        <family val="1"/>
      </rPr>
      <t>1.2</t>
    </r>
    <r>
      <rPr>
        <sz val="9"/>
        <rFont val="宋体"/>
        <family val="3"/>
        <charset val="134"/>
      </rPr>
      <t>平方公里。区内重点建设生鲜保税仓、保税研发港、高端装备加工区、医疗设备分拨中心、保税奢侈品店、基建设备展交中心、艺术品展拍中心、文化贸易保税园、智能装备产业园、电商总部基地、中南国际会议中心、航空培训基地等项目。主要打造保税仓储、物流加工、商贸交流三大核心功能；完善产业园区、商务办公、文化会展、综合服务四大配套功能。</t>
    </r>
    <phoneticPr fontId="1" type="noConversion"/>
  </si>
  <si>
    <r>
      <rPr>
        <sz val="9"/>
        <rFont val="宋体"/>
        <family val="3"/>
        <charset val="134"/>
      </rPr>
      <t>项目建设内容为</t>
    </r>
    <r>
      <rPr>
        <sz val="9"/>
        <rFont val="Times New Roman"/>
        <family val="1"/>
      </rPr>
      <t>“</t>
    </r>
    <r>
      <rPr>
        <sz val="9"/>
        <rFont val="宋体"/>
        <family val="3"/>
        <charset val="134"/>
      </rPr>
      <t>三园四镇一中心</t>
    </r>
    <r>
      <rPr>
        <sz val="9"/>
        <rFont val="Times New Roman"/>
        <family val="1"/>
      </rPr>
      <t>”</t>
    </r>
    <r>
      <rPr>
        <sz val="9"/>
        <rFont val="宋体"/>
        <family val="3"/>
        <charset val="134"/>
      </rPr>
      <t xml:space="preserve">：
</t>
    </r>
    <r>
      <rPr>
        <sz val="9"/>
        <rFont val="Times New Roman"/>
        <family val="1"/>
      </rPr>
      <t>1</t>
    </r>
    <r>
      <rPr>
        <sz val="9"/>
        <rFont val="宋体"/>
        <family val="3"/>
        <charset val="134"/>
      </rPr>
      <t xml:space="preserve">、“三园”：一是海创园；二是科创园；三是创意园。
</t>
    </r>
    <r>
      <rPr>
        <sz val="9"/>
        <rFont val="Times New Roman"/>
        <family val="1"/>
      </rPr>
      <t>2</t>
    </r>
    <r>
      <rPr>
        <sz val="9"/>
        <rFont val="宋体"/>
        <family val="3"/>
        <charset val="134"/>
      </rPr>
      <t>、“四镇”：一是军民融合小镇；二是金融</t>
    </r>
    <r>
      <rPr>
        <sz val="9"/>
        <rFont val="Times New Roman"/>
        <family val="1"/>
      </rPr>
      <t>(</t>
    </r>
    <r>
      <rPr>
        <sz val="9"/>
        <rFont val="宋体"/>
        <family val="3"/>
        <charset val="134"/>
      </rPr>
      <t>基金</t>
    </r>
    <r>
      <rPr>
        <sz val="9"/>
        <rFont val="Times New Roman"/>
        <family val="1"/>
      </rPr>
      <t>)</t>
    </r>
    <r>
      <rPr>
        <sz val="9"/>
        <rFont val="宋体"/>
        <family val="3"/>
        <charset val="134"/>
      </rPr>
      <t xml:space="preserve">小镇；三是总部花园小镇；四是创客小镇。
</t>
    </r>
    <r>
      <rPr>
        <sz val="9"/>
        <rFont val="Times New Roman"/>
        <family val="1"/>
      </rPr>
      <t>3</t>
    </r>
    <r>
      <rPr>
        <sz val="9"/>
        <rFont val="宋体"/>
        <family val="3"/>
        <charset val="134"/>
      </rPr>
      <t>、“一中心”：科技服务中心。</t>
    </r>
    <phoneticPr fontId="1" type="noConversion"/>
  </si>
  <si>
    <r>
      <rPr>
        <sz val="9"/>
        <rFont val="宋体"/>
        <family val="3"/>
        <charset val="134"/>
      </rPr>
      <t>建设分</t>
    </r>
    <r>
      <rPr>
        <sz val="9"/>
        <rFont val="Times New Roman"/>
        <family val="1"/>
      </rPr>
      <t>3</t>
    </r>
    <r>
      <rPr>
        <sz val="9"/>
        <rFont val="宋体"/>
        <family val="3"/>
        <charset val="134"/>
      </rPr>
      <t>个子项目，期限</t>
    </r>
    <r>
      <rPr>
        <sz val="9"/>
        <rFont val="Times New Roman"/>
        <family val="1"/>
      </rPr>
      <t>4</t>
    </r>
    <r>
      <rPr>
        <sz val="9"/>
        <rFont val="宋体"/>
        <family val="3"/>
        <charset val="134"/>
      </rPr>
      <t>年。拟选择</t>
    </r>
    <r>
      <rPr>
        <sz val="9"/>
        <rFont val="Times New Roman"/>
        <family val="1"/>
      </rPr>
      <t>20000</t>
    </r>
    <r>
      <rPr>
        <sz val="9"/>
        <rFont val="宋体"/>
        <family val="3"/>
        <charset val="134"/>
      </rPr>
      <t>平米标准厂房作为项目孵化器、规划建设博士创新创业大楼总占地约</t>
    </r>
    <r>
      <rPr>
        <sz val="9"/>
        <rFont val="Times New Roman"/>
        <family val="1"/>
      </rPr>
      <t>90</t>
    </r>
    <r>
      <rPr>
        <sz val="9"/>
        <rFont val="宋体"/>
        <family val="3"/>
        <charset val="134"/>
      </rPr>
      <t>亩、规划建设创新创业成果转化产业园总占地约</t>
    </r>
    <r>
      <rPr>
        <sz val="9"/>
        <rFont val="Times New Roman"/>
        <family val="1"/>
      </rPr>
      <t>2000</t>
    </r>
    <r>
      <rPr>
        <sz val="9"/>
        <rFont val="宋体"/>
        <family val="3"/>
        <charset val="134"/>
      </rPr>
      <t>亩。</t>
    </r>
    <phoneticPr fontId="1" type="noConversion"/>
  </si>
  <si>
    <r>
      <rPr>
        <sz val="9"/>
        <rFont val="宋体"/>
        <family val="3"/>
        <charset val="134"/>
      </rPr>
      <t>项目位于长沙高新区信息产业园，规划用总地面积</t>
    </r>
    <r>
      <rPr>
        <sz val="9"/>
        <rFont val="Times New Roman"/>
        <family val="1"/>
      </rPr>
      <t>1000</t>
    </r>
    <r>
      <rPr>
        <sz val="9"/>
        <rFont val="宋体"/>
        <family val="3"/>
        <charset val="134"/>
      </rPr>
      <t>亩（一期</t>
    </r>
    <r>
      <rPr>
        <sz val="9"/>
        <rFont val="Times New Roman"/>
        <family val="1"/>
      </rPr>
      <t>500</t>
    </r>
    <r>
      <rPr>
        <sz val="9"/>
        <rFont val="宋体"/>
        <family val="3"/>
        <charset val="134"/>
      </rPr>
      <t>亩），依托国防科大与省科技厅合作共建的湖南省产业技术协同创新研究院，引进约</t>
    </r>
    <r>
      <rPr>
        <sz val="9"/>
        <rFont val="Times New Roman"/>
        <family val="1"/>
      </rPr>
      <t>30</t>
    </r>
    <r>
      <rPr>
        <sz val="9"/>
        <rFont val="宋体"/>
        <family val="3"/>
        <charset val="134"/>
      </rPr>
      <t>个军民融合产业项目，建设军民融合专业产业园区，承载军民融合产业项目，重点发展超级计算机、北斗导航、激光陀螺、航空、航天等关键领域。</t>
    </r>
    <phoneticPr fontId="1" type="noConversion"/>
  </si>
  <si>
    <r>
      <rPr>
        <sz val="9"/>
        <rFont val="宋体"/>
        <family val="3"/>
        <charset val="134"/>
      </rPr>
      <t>埃塞</t>
    </r>
    <r>
      <rPr>
        <sz val="9"/>
        <rFont val="Times New Roman"/>
        <family val="1"/>
      </rPr>
      <t>·</t>
    </r>
    <r>
      <rPr>
        <sz val="9"/>
        <rFont val="宋体"/>
        <family val="3"/>
        <charset val="134"/>
      </rPr>
      <t>湖南装备制造合作园招商</t>
    </r>
    <phoneticPr fontId="1" type="noConversion"/>
  </si>
  <si>
    <r>
      <rPr>
        <sz val="9"/>
        <rFont val="宋体"/>
        <family val="3"/>
        <charset val="134"/>
      </rPr>
      <t>由埃塞俄比亚工业园发展公司、中地海外建设集团有限公司（控股）埃塞分公司、长沙经济技术开发区三家单位共同组建埃塞</t>
    </r>
    <r>
      <rPr>
        <sz val="9"/>
        <rFont val="Times New Roman"/>
        <family val="1"/>
      </rPr>
      <t>·</t>
    </r>
    <r>
      <rPr>
        <sz val="9"/>
        <rFont val="宋体"/>
        <family val="3"/>
        <charset val="134"/>
      </rPr>
      <t>湖南工业园管理运营公司。由埃塞政府授权埃塞·湖南工业园管理运营公司管理经营园区，包括：负责园区内的基础设施的建设与管理，负责招商引资项目的落地；协助入园企业完成各类行政审批（一站式服务），指导入园企业依法经营、依法纳税。</t>
    </r>
    <phoneticPr fontId="1" type="noConversion"/>
  </si>
  <si>
    <r>
      <rPr>
        <sz val="9"/>
        <rFont val="宋体"/>
        <family val="3"/>
        <charset val="134"/>
      </rPr>
      <t>杨</t>
    </r>
    <r>
      <rPr>
        <sz val="9"/>
        <rFont val="Times New Roman"/>
        <family val="1"/>
      </rPr>
      <t xml:space="preserve">    </t>
    </r>
    <r>
      <rPr>
        <sz val="9"/>
        <rFont val="宋体"/>
        <family val="3"/>
        <charset val="134"/>
      </rPr>
      <t>飞</t>
    </r>
    <phoneticPr fontId="1" type="noConversion"/>
  </si>
  <si>
    <r>
      <rPr>
        <sz val="9"/>
        <rFont val="宋体"/>
        <family val="3"/>
        <charset val="134"/>
      </rPr>
      <t>项目总用地面积约</t>
    </r>
    <r>
      <rPr>
        <sz val="9"/>
        <rFont val="Times New Roman"/>
        <family val="1"/>
      </rPr>
      <t>149</t>
    </r>
    <r>
      <rPr>
        <sz val="9"/>
        <rFont val="宋体"/>
        <family val="3"/>
        <charset val="134"/>
      </rPr>
      <t>亩，项目总建筑面积约</t>
    </r>
    <r>
      <rPr>
        <sz val="9"/>
        <rFont val="Times New Roman"/>
        <family val="1"/>
      </rPr>
      <t>19</t>
    </r>
    <r>
      <rPr>
        <sz val="9"/>
        <rFont val="宋体"/>
        <family val="3"/>
        <charset val="134"/>
      </rPr>
      <t>万平方米。建设内容包括：一是创新创业服务中心，面向先进装备制造、汽车及零部件、再制造等主导产业，聚集各种创新要素及核心技术，构建特色明显、配套完善、服务高效的集研发、设计、生产和服务于一体的创新创业载体。二是再制造产业发展中心，包括检测检验中心、信息跟踪服务中心、产业配套中心、增材制造加工中心、展示交易中心等五大平台，打造一条集生产、拆解、检测、交易、售后服务于一体的全产业生态链。三是智能制造产业配套中心，主要引进高端自动化机械设备、先进数控机床、成套医疗（医药）机械设备、先进轨道交通装备、工业机器人等项目，打造湖南省智能制造产业示范区。</t>
    </r>
    <phoneticPr fontId="1" type="noConversion"/>
  </si>
  <si>
    <r>
      <rPr>
        <sz val="9"/>
        <rFont val="宋体"/>
        <family val="3"/>
        <charset val="134"/>
      </rPr>
      <t>项目位于望城经开区金桥商贸城内，用地面积</t>
    </r>
    <r>
      <rPr>
        <sz val="9"/>
        <rFont val="Times New Roman"/>
        <family val="1"/>
      </rPr>
      <t>400</t>
    </r>
    <r>
      <rPr>
        <sz val="9"/>
        <rFont val="宋体"/>
        <family val="3"/>
        <charset val="134"/>
      </rPr>
      <t>亩，总建筑面积</t>
    </r>
    <r>
      <rPr>
        <sz val="9"/>
        <rFont val="Times New Roman"/>
        <family val="1"/>
      </rPr>
      <t>40</t>
    </r>
    <r>
      <rPr>
        <sz val="9"/>
        <rFont val="宋体"/>
        <family val="3"/>
        <charset val="134"/>
      </rPr>
      <t>万平米，总投资</t>
    </r>
    <r>
      <rPr>
        <sz val="9"/>
        <rFont val="Times New Roman"/>
        <family val="1"/>
      </rPr>
      <t>100</t>
    </r>
    <r>
      <rPr>
        <sz val="9"/>
        <rFont val="宋体"/>
        <family val="3"/>
        <charset val="134"/>
      </rPr>
      <t>亿元，拟建集办公、科研、中试、产业于一体的企业总部集群基地。</t>
    </r>
    <phoneticPr fontId="1" type="noConversion"/>
  </si>
  <si>
    <r>
      <rPr>
        <sz val="9"/>
        <rFont val="宋体"/>
        <family val="3"/>
        <charset val="134"/>
      </rPr>
      <t>项目共有</t>
    </r>
    <r>
      <rPr>
        <sz val="9"/>
        <rFont val="Times New Roman"/>
        <family val="1"/>
      </rPr>
      <t>4</t>
    </r>
    <r>
      <rPr>
        <sz val="9"/>
        <rFont val="宋体"/>
        <family val="3"/>
        <charset val="134"/>
      </rPr>
      <t>款土地</t>
    </r>
    <r>
      <rPr>
        <sz val="9"/>
        <rFont val="Times New Roman"/>
        <family val="1"/>
      </rPr>
      <t>,</t>
    </r>
    <r>
      <rPr>
        <sz val="9"/>
        <rFont val="宋体"/>
        <family val="3"/>
        <charset val="134"/>
      </rPr>
      <t>分别为</t>
    </r>
    <r>
      <rPr>
        <sz val="9"/>
        <rFont val="Times New Roman"/>
        <family val="1"/>
      </rPr>
      <t>D</t>
    </r>
    <r>
      <rPr>
        <sz val="9"/>
        <rFont val="宋体"/>
        <family val="3"/>
        <charset val="134"/>
      </rPr>
      <t>、</t>
    </r>
    <r>
      <rPr>
        <sz val="9"/>
        <rFont val="Times New Roman"/>
        <family val="1"/>
      </rPr>
      <t>E</t>
    </r>
    <r>
      <rPr>
        <sz val="9"/>
        <rFont val="宋体"/>
        <family val="3"/>
        <charset val="134"/>
      </rPr>
      <t>、</t>
    </r>
    <r>
      <rPr>
        <sz val="9"/>
        <rFont val="Times New Roman"/>
        <family val="1"/>
      </rPr>
      <t>F</t>
    </r>
    <r>
      <rPr>
        <sz val="9"/>
        <rFont val="宋体"/>
        <family val="3"/>
        <charset val="134"/>
      </rPr>
      <t>、</t>
    </r>
    <r>
      <rPr>
        <sz val="9"/>
        <rFont val="Times New Roman"/>
        <family val="1"/>
      </rPr>
      <t>G</t>
    </r>
    <r>
      <rPr>
        <sz val="9"/>
        <rFont val="宋体"/>
        <family val="3"/>
        <charset val="134"/>
      </rPr>
      <t>。项目总用地面积</t>
    </r>
    <r>
      <rPr>
        <sz val="9"/>
        <rFont val="Times New Roman"/>
        <family val="1"/>
      </rPr>
      <t>489</t>
    </r>
    <r>
      <rPr>
        <sz val="9"/>
        <rFont val="宋体"/>
        <family val="3"/>
        <charset val="134"/>
      </rPr>
      <t>亩，总建筑面积</t>
    </r>
    <r>
      <rPr>
        <sz val="9"/>
        <rFont val="Times New Roman"/>
        <family val="1"/>
      </rPr>
      <t>468916.84</t>
    </r>
    <r>
      <rPr>
        <sz val="9"/>
        <rFont val="宋体"/>
        <family val="3"/>
        <charset val="134"/>
      </rPr>
      <t>平方米。主要建设多层厂房、独栋总部、研发中心以及中央景观公园、配套房、运动馆等配套设施。</t>
    </r>
    <phoneticPr fontId="1" type="noConversion"/>
  </si>
  <si>
    <r>
      <rPr>
        <sz val="9"/>
        <rFont val="宋体"/>
        <family val="3"/>
        <charset val="134"/>
      </rPr>
      <t>徐</t>
    </r>
    <r>
      <rPr>
        <sz val="9"/>
        <rFont val="Times New Roman"/>
        <family val="1"/>
      </rPr>
      <t xml:space="preserve">    </t>
    </r>
    <r>
      <rPr>
        <sz val="9"/>
        <rFont val="宋体"/>
        <family val="3"/>
        <charset val="134"/>
      </rPr>
      <t>鹏
刘锦辉</t>
    </r>
    <phoneticPr fontId="1" type="noConversion"/>
  </si>
  <si>
    <r>
      <rPr>
        <sz val="9"/>
        <rFont val="宋体"/>
        <family val="3"/>
        <charset val="134"/>
      </rPr>
      <t>天易科技城自主创业园工程</t>
    </r>
    <r>
      <rPr>
        <sz val="9"/>
        <rFont val="Times New Roman"/>
        <family val="1"/>
      </rPr>
      <t>PPP</t>
    </r>
    <r>
      <rPr>
        <sz val="9"/>
        <rFont val="宋体"/>
        <family val="3"/>
        <charset val="134"/>
      </rPr>
      <t>项目</t>
    </r>
    <phoneticPr fontId="1" type="noConversion"/>
  </si>
  <si>
    <r>
      <t xml:space="preserve">  </t>
    </r>
    <r>
      <rPr>
        <sz val="9"/>
        <rFont val="宋体"/>
        <family val="3"/>
        <charset val="134"/>
      </rPr>
      <t>本次</t>
    </r>
    <r>
      <rPr>
        <sz val="9"/>
        <rFont val="Times New Roman"/>
        <family val="1"/>
      </rPr>
      <t>PPP</t>
    </r>
    <r>
      <rPr>
        <sz val="9"/>
        <rFont val="宋体"/>
        <family val="3"/>
        <charset val="134"/>
      </rPr>
      <t>项目是续建项目，其中，二期工程用地面积</t>
    </r>
    <r>
      <rPr>
        <sz val="9"/>
        <rFont val="Times New Roman"/>
        <family val="1"/>
      </rPr>
      <t xml:space="preserve">1392431.92 </t>
    </r>
    <r>
      <rPr>
        <sz val="9"/>
        <rFont val="宋体"/>
        <family val="3"/>
        <charset val="134"/>
      </rPr>
      <t>㎡（合</t>
    </r>
    <r>
      <rPr>
        <sz val="9"/>
        <rFont val="Times New Roman"/>
        <family val="1"/>
      </rPr>
      <t>2088.65</t>
    </r>
    <r>
      <rPr>
        <sz val="9"/>
        <rFont val="宋体"/>
        <family val="3"/>
        <charset val="134"/>
      </rPr>
      <t>亩）。三期工程用地面积</t>
    </r>
    <r>
      <rPr>
        <sz val="9"/>
        <rFont val="Times New Roman"/>
        <family val="1"/>
      </rPr>
      <t xml:space="preserve">1348269.76 </t>
    </r>
    <r>
      <rPr>
        <sz val="9"/>
        <rFont val="宋体"/>
        <family val="3"/>
        <charset val="134"/>
      </rPr>
      <t>㎡（合</t>
    </r>
    <r>
      <rPr>
        <sz val="9"/>
        <rFont val="Times New Roman"/>
        <family val="1"/>
      </rPr>
      <t xml:space="preserve">2022.40 </t>
    </r>
    <r>
      <rPr>
        <sz val="9"/>
        <rFont val="宋体"/>
        <family val="3"/>
        <charset val="134"/>
      </rPr>
      <t>亩）。</t>
    </r>
    <phoneticPr fontId="1" type="noConversion"/>
  </si>
  <si>
    <r>
      <t>PPP</t>
    </r>
    <r>
      <rPr>
        <sz val="9"/>
        <rFont val="宋体"/>
        <family val="3"/>
        <charset val="134"/>
      </rPr>
      <t>、</t>
    </r>
    <r>
      <rPr>
        <sz val="9"/>
        <rFont val="Times New Roman"/>
        <family val="1"/>
      </rPr>
      <t>BOT</t>
    </r>
    <r>
      <rPr>
        <sz val="9"/>
        <rFont val="宋体"/>
        <family val="3"/>
        <charset val="134"/>
      </rPr>
      <t>方式</t>
    </r>
    <phoneticPr fontId="1" type="noConversion"/>
  </si>
  <si>
    <r>
      <rPr>
        <sz val="9"/>
        <rFont val="宋体"/>
        <family val="3"/>
        <charset val="134"/>
      </rPr>
      <t>徐</t>
    </r>
    <r>
      <rPr>
        <sz val="9"/>
        <rFont val="Times New Roman"/>
        <family val="1"/>
      </rPr>
      <t xml:space="preserve">    </t>
    </r>
    <r>
      <rPr>
        <sz val="9"/>
        <rFont val="宋体"/>
        <family val="3"/>
        <charset val="134"/>
      </rPr>
      <t>鹏
张</t>
    </r>
    <r>
      <rPr>
        <sz val="9"/>
        <rFont val="Times New Roman"/>
        <family val="1"/>
      </rPr>
      <t xml:space="preserve">    </t>
    </r>
    <r>
      <rPr>
        <sz val="9"/>
        <rFont val="宋体"/>
        <family val="3"/>
        <charset val="134"/>
      </rPr>
      <t>永</t>
    </r>
    <r>
      <rPr>
        <sz val="9"/>
        <rFont val="Times New Roman"/>
        <family val="1"/>
      </rPr>
      <t xml:space="preserve">  </t>
    </r>
    <phoneticPr fontId="1" type="noConversion"/>
  </si>
  <si>
    <r>
      <rPr>
        <sz val="9"/>
        <rFont val="宋体"/>
        <family val="3"/>
        <charset val="134"/>
      </rPr>
      <t>项目总用地面积</t>
    </r>
    <r>
      <rPr>
        <sz val="9"/>
        <rFont val="Times New Roman"/>
        <family val="1"/>
      </rPr>
      <t>933338</t>
    </r>
    <r>
      <rPr>
        <sz val="9"/>
        <rFont val="宋体"/>
        <family val="3"/>
        <charset val="134"/>
      </rPr>
      <t>平方米，其中：标准化厂房</t>
    </r>
    <r>
      <rPr>
        <sz val="9"/>
        <rFont val="Times New Roman"/>
        <family val="1"/>
      </rPr>
      <t>150000</t>
    </r>
    <r>
      <rPr>
        <sz val="9"/>
        <rFont val="宋体"/>
        <family val="3"/>
        <charset val="134"/>
      </rPr>
      <t>平方米；道路及配套基础设施用地</t>
    </r>
    <r>
      <rPr>
        <sz val="9"/>
        <rFont val="Times New Roman"/>
        <family val="1"/>
      </rPr>
      <t>203334.35</t>
    </r>
    <r>
      <rPr>
        <sz val="9"/>
        <rFont val="宋体"/>
        <family val="3"/>
        <charset val="134"/>
      </rPr>
      <t>平方米，入园企业用地</t>
    </r>
    <r>
      <rPr>
        <sz val="9"/>
        <rFont val="Times New Roman"/>
        <family val="1"/>
      </rPr>
      <t>730000</t>
    </r>
    <r>
      <rPr>
        <sz val="9"/>
        <rFont val="宋体"/>
        <family val="3"/>
        <charset val="134"/>
      </rPr>
      <t>平方米。修建道路</t>
    </r>
    <r>
      <rPr>
        <sz val="9"/>
        <rFont val="Times New Roman"/>
        <family val="1"/>
      </rPr>
      <t>5</t>
    </r>
    <r>
      <rPr>
        <sz val="9"/>
        <rFont val="宋体"/>
        <family val="3"/>
        <charset val="134"/>
      </rPr>
      <t>条</t>
    </r>
    <r>
      <rPr>
        <sz val="9"/>
        <rFont val="Times New Roman"/>
        <family val="1"/>
      </rPr>
      <t>5280</t>
    </r>
    <r>
      <rPr>
        <sz val="9"/>
        <rFont val="宋体"/>
        <family val="3"/>
        <charset val="134"/>
      </rPr>
      <t>米。</t>
    </r>
    <phoneticPr fontId="1" type="noConversion"/>
  </si>
  <si>
    <r>
      <rPr>
        <sz val="9"/>
        <rFont val="宋体"/>
        <family val="3"/>
        <charset val="134"/>
      </rPr>
      <t>独资、</t>
    </r>
    <r>
      <rPr>
        <sz val="9"/>
        <rFont val="Times New Roman"/>
        <family val="1"/>
      </rPr>
      <t>PPP</t>
    </r>
    <r>
      <rPr>
        <sz val="9"/>
        <rFont val="宋体"/>
        <family val="3"/>
        <charset val="134"/>
      </rPr>
      <t>方式</t>
    </r>
    <phoneticPr fontId="1" type="noConversion"/>
  </si>
  <si>
    <r>
      <rPr>
        <sz val="9"/>
        <rFont val="宋体"/>
        <family val="3"/>
        <charset val="134"/>
      </rPr>
      <t>项目首期推出两条道路建设：</t>
    </r>
    <r>
      <rPr>
        <sz val="9"/>
        <rFont val="Times New Roman"/>
        <family val="1"/>
      </rPr>
      <t>1</t>
    </r>
    <r>
      <rPr>
        <sz val="9"/>
        <rFont val="宋体"/>
        <family val="3"/>
        <charset val="134"/>
      </rPr>
      <t>、高岭北路，全长约</t>
    </r>
    <r>
      <rPr>
        <sz val="9"/>
        <rFont val="Times New Roman"/>
        <family val="1"/>
      </rPr>
      <t>5</t>
    </r>
    <r>
      <rPr>
        <sz val="9"/>
        <rFont val="宋体"/>
        <family val="3"/>
        <charset val="134"/>
      </rPr>
      <t>公里</t>
    </r>
    <r>
      <rPr>
        <sz val="9"/>
        <rFont val="Times New Roman"/>
        <family val="1"/>
      </rPr>
      <t>,</t>
    </r>
    <r>
      <rPr>
        <sz val="9"/>
        <rFont val="宋体"/>
        <family val="3"/>
        <charset val="134"/>
      </rPr>
      <t>路宽</t>
    </r>
    <r>
      <rPr>
        <sz val="9"/>
        <rFont val="Times New Roman"/>
        <family val="1"/>
      </rPr>
      <t>60</t>
    </r>
    <r>
      <rPr>
        <sz val="9"/>
        <rFont val="宋体"/>
        <family val="3"/>
        <charset val="134"/>
      </rPr>
      <t>米，双向四车道，是园区南北走向连接老城区的重要交通组织；</t>
    </r>
    <r>
      <rPr>
        <sz val="9"/>
        <rFont val="Times New Roman"/>
        <family val="1"/>
      </rPr>
      <t>2</t>
    </r>
    <r>
      <rPr>
        <sz val="9"/>
        <rFont val="宋体"/>
        <family val="3"/>
        <charset val="134"/>
      </rPr>
      <t>、科教支三路，全长</t>
    </r>
    <r>
      <rPr>
        <sz val="9"/>
        <rFont val="Times New Roman"/>
        <family val="1"/>
      </rPr>
      <t>4</t>
    </r>
    <r>
      <rPr>
        <sz val="9"/>
        <rFont val="宋体"/>
        <family val="3"/>
        <charset val="134"/>
      </rPr>
      <t>公里</t>
    </r>
    <r>
      <rPr>
        <sz val="9"/>
        <rFont val="Times New Roman"/>
        <family val="1"/>
      </rPr>
      <t>,</t>
    </r>
    <r>
      <rPr>
        <sz val="9"/>
        <rFont val="宋体"/>
        <family val="3"/>
        <charset val="134"/>
      </rPr>
      <t>路宽</t>
    </r>
    <r>
      <rPr>
        <sz val="9"/>
        <rFont val="Times New Roman"/>
        <family val="1"/>
      </rPr>
      <t>40</t>
    </r>
    <r>
      <rPr>
        <sz val="9"/>
        <rFont val="宋体"/>
        <family val="3"/>
        <charset val="134"/>
      </rPr>
      <t>米，双向四车道，是园区总部基地配套设施。</t>
    </r>
    <phoneticPr fontId="1" type="noConversion"/>
  </si>
  <si>
    <r>
      <rPr>
        <sz val="9"/>
        <rFont val="宋体"/>
        <family val="3"/>
        <charset val="134"/>
      </rPr>
      <t>项目总用地</t>
    </r>
    <r>
      <rPr>
        <sz val="9"/>
        <rFont val="Times New Roman"/>
        <family val="1"/>
      </rPr>
      <t>400</t>
    </r>
    <r>
      <rPr>
        <sz val="9"/>
        <rFont val="宋体"/>
        <family val="3"/>
        <charset val="134"/>
      </rPr>
      <t>亩左右，计划总投资为</t>
    </r>
    <r>
      <rPr>
        <sz val="9"/>
        <rFont val="Times New Roman"/>
        <family val="1"/>
      </rPr>
      <t>15</t>
    </r>
    <r>
      <rPr>
        <sz val="9"/>
        <rFont val="宋体"/>
        <family val="3"/>
        <charset val="134"/>
      </rPr>
      <t>亿元，主要建设海绵城市预制构件、综合管廊，装饰公司生产基地及生活配套设施。</t>
    </r>
    <phoneticPr fontId="1" type="noConversion"/>
  </si>
  <si>
    <r>
      <rPr>
        <sz val="9"/>
        <rFont val="宋体"/>
        <family val="3"/>
        <charset val="134"/>
      </rPr>
      <t>项目面积</t>
    </r>
    <r>
      <rPr>
        <sz val="9"/>
        <rFont val="Times New Roman"/>
        <family val="1"/>
      </rPr>
      <t>150</t>
    </r>
    <r>
      <rPr>
        <sz val="9"/>
        <rFont val="宋体"/>
        <family val="3"/>
        <charset val="134"/>
      </rPr>
      <t>亩。主要建设集企业办公总部、行业协会、金融服务机构、电子商务企业为一体的总部大厦，拟建设</t>
    </r>
    <r>
      <rPr>
        <sz val="9"/>
        <rFont val="Times New Roman"/>
        <family val="1"/>
      </rPr>
      <t>18</t>
    </r>
    <r>
      <rPr>
        <sz val="9"/>
        <rFont val="宋体"/>
        <family val="3"/>
        <charset val="134"/>
      </rPr>
      <t>万平方米商业、写字楼物业，满足入</t>
    </r>
    <r>
      <rPr>
        <sz val="9"/>
        <rFont val="Times New Roman"/>
        <family val="1"/>
      </rPr>
      <t>200</t>
    </r>
    <r>
      <rPr>
        <sz val="9"/>
        <rFont val="宋体"/>
        <family val="3"/>
        <charset val="134"/>
      </rPr>
      <t>家以上企业入驻规模。</t>
    </r>
    <phoneticPr fontId="1" type="noConversion"/>
  </si>
  <si>
    <r>
      <rPr>
        <sz val="9"/>
        <rFont val="宋体"/>
        <family val="3"/>
        <charset val="134"/>
      </rPr>
      <t>产业园位于湘潭高新区火炬创新创业园内，改造现有标准厂房建设技术中心、实验室等科研用房；设立科技转化产业基金、社会资金风险投资、专利技术与成果申报等科研创新成果转化公共服务平台，力争</t>
    </r>
    <r>
      <rPr>
        <sz val="9"/>
        <rFont val="Times New Roman"/>
        <family val="1"/>
      </rPr>
      <t>10</t>
    </r>
    <r>
      <rPr>
        <sz val="9"/>
        <rFont val="宋体"/>
        <family val="3"/>
        <charset val="134"/>
      </rPr>
      <t>年内达到</t>
    </r>
    <r>
      <rPr>
        <sz val="9"/>
        <rFont val="Times New Roman"/>
        <family val="1"/>
      </rPr>
      <t>100</t>
    </r>
    <r>
      <rPr>
        <sz val="9"/>
        <rFont val="宋体"/>
        <family val="3"/>
        <charset val="134"/>
      </rPr>
      <t>亿产值规模。</t>
    </r>
    <phoneticPr fontId="1" type="noConversion"/>
  </si>
  <si>
    <r>
      <rPr>
        <sz val="9"/>
        <rFont val="宋体"/>
        <family val="3"/>
        <charset val="134"/>
      </rPr>
      <t>项目规划面积达</t>
    </r>
    <r>
      <rPr>
        <sz val="9"/>
        <rFont val="Times New Roman"/>
        <family val="1"/>
      </rPr>
      <t>2000</t>
    </r>
    <r>
      <rPr>
        <sz val="9"/>
        <rFont val="宋体"/>
        <family val="3"/>
        <charset val="134"/>
      </rPr>
      <t>亩，建设面积达</t>
    </r>
    <r>
      <rPr>
        <sz val="9"/>
        <rFont val="Times New Roman"/>
        <family val="1"/>
      </rPr>
      <t>40</t>
    </r>
    <r>
      <rPr>
        <sz val="9"/>
        <rFont val="宋体"/>
        <family val="3"/>
        <charset val="134"/>
      </rPr>
      <t>万平方米，主要看功能或产品划分区域。</t>
    </r>
    <phoneticPr fontId="1" type="noConversion"/>
  </si>
  <si>
    <r>
      <rPr>
        <sz val="9"/>
        <rFont val="宋体"/>
        <family val="3"/>
        <charset val="134"/>
      </rPr>
      <t>项目规划占地约</t>
    </r>
    <r>
      <rPr>
        <sz val="9"/>
        <rFont val="Times New Roman"/>
        <family val="1"/>
      </rPr>
      <t>250</t>
    </r>
    <r>
      <rPr>
        <sz val="9"/>
        <rFont val="宋体"/>
        <family val="3"/>
        <charset val="134"/>
      </rPr>
      <t>亩，总建筑面积约</t>
    </r>
    <r>
      <rPr>
        <sz val="9"/>
        <rFont val="Times New Roman"/>
        <family val="1"/>
      </rPr>
      <t>30</t>
    </r>
    <r>
      <rPr>
        <sz val="9"/>
        <rFont val="宋体"/>
        <family val="3"/>
        <charset val="134"/>
      </rPr>
      <t>万平方米，容积率为</t>
    </r>
    <r>
      <rPr>
        <sz val="9"/>
        <rFont val="Times New Roman"/>
        <family val="1"/>
      </rPr>
      <t>1.63</t>
    </r>
    <r>
      <rPr>
        <sz val="9"/>
        <rFont val="宋体"/>
        <family val="3"/>
        <charset val="134"/>
      </rPr>
      <t>，建筑密度为</t>
    </r>
    <r>
      <rPr>
        <sz val="9"/>
        <rFont val="Times New Roman"/>
        <family val="1"/>
      </rPr>
      <t>37.2%</t>
    </r>
    <r>
      <rPr>
        <sz val="9"/>
        <rFont val="宋体"/>
        <family val="3"/>
        <charset val="134"/>
      </rPr>
      <t>，绿地率为</t>
    </r>
    <r>
      <rPr>
        <sz val="9"/>
        <rFont val="Times New Roman"/>
        <family val="1"/>
      </rPr>
      <t>14.95%</t>
    </r>
    <r>
      <rPr>
        <sz val="9"/>
        <rFont val="宋体"/>
        <family val="3"/>
        <charset val="134"/>
      </rPr>
      <t>。规划建设标准厂房</t>
    </r>
    <r>
      <rPr>
        <sz val="9"/>
        <rFont val="Times New Roman"/>
        <family val="1"/>
      </rPr>
      <t>12</t>
    </r>
    <r>
      <rPr>
        <sz val="9"/>
        <rFont val="宋体"/>
        <family val="3"/>
        <charset val="134"/>
      </rPr>
      <t>栋（框架结构，四层，单层面积约</t>
    </r>
    <r>
      <rPr>
        <sz val="9"/>
        <rFont val="Times New Roman"/>
        <family val="1"/>
      </rPr>
      <t>2500-3500</t>
    </r>
    <r>
      <rPr>
        <sz val="9"/>
        <rFont val="宋体"/>
        <family val="3"/>
        <charset val="134"/>
      </rPr>
      <t>平方米）、办公楼</t>
    </r>
    <r>
      <rPr>
        <sz val="9"/>
        <rFont val="Times New Roman"/>
        <family val="1"/>
      </rPr>
      <t>1</t>
    </r>
    <r>
      <rPr>
        <sz val="9"/>
        <rFont val="宋体"/>
        <family val="3"/>
        <charset val="134"/>
      </rPr>
      <t>栋（</t>
    </r>
    <r>
      <rPr>
        <sz val="9"/>
        <rFont val="Times New Roman"/>
        <family val="1"/>
      </rPr>
      <t>12</t>
    </r>
    <r>
      <rPr>
        <sz val="9"/>
        <rFont val="宋体"/>
        <family val="3"/>
        <charset val="134"/>
      </rPr>
      <t>层、</t>
    </r>
    <r>
      <rPr>
        <sz val="9"/>
        <rFont val="Times New Roman"/>
        <family val="1"/>
      </rPr>
      <t>50</t>
    </r>
    <r>
      <rPr>
        <sz val="9"/>
        <rFont val="宋体"/>
        <family val="3"/>
        <charset val="134"/>
      </rPr>
      <t>米高）、服务中心大楼两栋（</t>
    </r>
    <r>
      <rPr>
        <sz val="9"/>
        <rFont val="Times New Roman"/>
        <family val="1"/>
      </rPr>
      <t>6</t>
    </r>
    <r>
      <rPr>
        <sz val="9"/>
        <rFont val="宋体"/>
        <family val="3"/>
        <charset val="134"/>
      </rPr>
      <t>层、</t>
    </r>
    <r>
      <rPr>
        <sz val="9"/>
        <rFont val="Times New Roman"/>
        <family val="1"/>
      </rPr>
      <t>24</t>
    </r>
    <r>
      <rPr>
        <sz val="9"/>
        <rFont val="宋体"/>
        <family val="3"/>
        <charset val="134"/>
      </rPr>
      <t>米高）、研发实验楼两栋（</t>
    </r>
    <r>
      <rPr>
        <sz val="9"/>
        <rFont val="Times New Roman"/>
        <family val="1"/>
      </rPr>
      <t>6</t>
    </r>
    <r>
      <rPr>
        <sz val="9"/>
        <rFont val="宋体"/>
        <family val="3"/>
        <charset val="134"/>
      </rPr>
      <t>层、</t>
    </r>
    <r>
      <rPr>
        <sz val="9"/>
        <rFont val="Times New Roman"/>
        <family val="1"/>
      </rPr>
      <t>24</t>
    </r>
    <r>
      <rPr>
        <sz val="9"/>
        <rFont val="宋体"/>
        <family val="3"/>
        <charset val="134"/>
      </rPr>
      <t>米高）。</t>
    </r>
    <phoneticPr fontId="1" type="noConversion"/>
  </si>
  <si>
    <r>
      <rPr>
        <sz val="9"/>
        <rFont val="宋体"/>
        <family val="3"/>
        <charset val="134"/>
      </rPr>
      <t>项目分为</t>
    </r>
    <r>
      <rPr>
        <sz val="9"/>
        <rFont val="Times New Roman"/>
        <family val="1"/>
      </rPr>
      <t>“</t>
    </r>
    <r>
      <rPr>
        <sz val="9"/>
        <rFont val="宋体"/>
        <family val="3"/>
        <charset val="134"/>
      </rPr>
      <t>启动区</t>
    </r>
    <r>
      <rPr>
        <sz val="9"/>
        <rFont val="Times New Roman"/>
        <family val="1"/>
      </rPr>
      <t>”</t>
    </r>
    <r>
      <rPr>
        <sz val="9"/>
        <rFont val="宋体"/>
        <family val="3"/>
        <charset val="134"/>
      </rPr>
      <t>、</t>
    </r>
    <r>
      <rPr>
        <sz val="9"/>
        <rFont val="Times New Roman"/>
        <family val="1"/>
      </rPr>
      <t>“</t>
    </r>
    <r>
      <rPr>
        <sz val="9"/>
        <rFont val="宋体"/>
        <family val="3"/>
        <charset val="134"/>
      </rPr>
      <t>企业总部园</t>
    </r>
    <r>
      <rPr>
        <sz val="9"/>
        <rFont val="Times New Roman"/>
        <family val="1"/>
      </rPr>
      <t>”</t>
    </r>
    <r>
      <rPr>
        <sz val="9"/>
        <rFont val="宋体"/>
        <family val="3"/>
        <charset val="134"/>
      </rPr>
      <t>、</t>
    </r>
    <r>
      <rPr>
        <sz val="9"/>
        <rFont val="Times New Roman"/>
        <family val="1"/>
      </rPr>
      <t>“</t>
    </r>
    <r>
      <rPr>
        <sz val="9"/>
        <rFont val="宋体"/>
        <family val="3"/>
        <charset val="134"/>
      </rPr>
      <t>创新经济园</t>
    </r>
    <r>
      <rPr>
        <sz val="9"/>
        <rFont val="Times New Roman"/>
        <family val="1"/>
      </rPr>
      <t>”</t>
    </r>
    <r>
      <rPr>
        <sz val="9"/>
        <rFont val="宋体"/>
        <family val="3"/>
        <charset val="134"/>
      </rPr>
      <t>和</t>
    </r>
    <r>
      <rPr>
        <sz val="9"/>
        <rFont val="Times New Roman"/>
        <family val="1"/>
      </rPr>
      <t>“</t>
    </r>
    <r>
      <rPr>
        <sz val="9"/>
        <rFont val="宋体"/>
        <family val="3"/>
        <charset val="134"/>
      </rPr>
      <t>创享生活园</t>
    </r>
    <r>
      <rPr>
        <sz val="9"/>
        <rFont val="Times New Roman"/>
        <family val="1"/>
      </rPr>
      <t>”</t>
    </r>
    <r>
      <rPr>
        <sz val="9"/>
        <rFont val="宋体"/>
        <family val="3"/>
        <charset val="134"/>
      </rPr>
      <t>，其中包括：</t>
    </r>
    <r>
      <rPr>
        <sz val="9"/>
        <rFont val="Times New Roman"/>
        <family val="1"/>
      </rPr>
      <t>1</t>
    </r>
    <r>
      <rPr>
        <sz val="9"/>
        <rFont val="宋体"/>
        <family val="3"/>
        <charset val="134"/>
      </rPr>
      <t>、水上高尔夫练习场，会所招商项目，建设</t>
    </r>
    <r>
      <rPr>
        <sz val="9"/>
        <rFont val="Times New Roman"/>
        <family val="1"/>
      </rPr>
      <t>40</t>
    </r>
    <r>
      <rPr>
        <sz val="9"/>
        <rFont val="宋体"/>
        <family val="3"/>
        <charset val="134"/>
      </rPr>
      <t>个打位，需要建设</t>
    </r>
    <r>
      <rPr>
        <sz val="9"/>
        <rFont val="Times New Roman"/>
        <family val="1"/>
      </rPr>
      <t>60</t>
    </r>
    <r>
      <rPr>
        <sz val="9"/>
        <rFont val="宋体"/>
        <family val="3"/>
        <charset val="134"/>
      </rPr>
      <t>米长，宽</t>
    </r>
    <r>
      <rPr>
        <sz val="9"/>
        <rFont val="Times New Roman"/>
        <family val="1"/>
      </rPr>
      <t>4</t>
    </r>
    <r>
      <rPr>
        <sz val="9"/>
        <rFont val="宋体"/>
        <family val="3"/>
        <charset val="134"/>
      </rPr>
      <t>米，面积为：</t>
    </r>
    <r>
      <rPr>
        <sz val="9"/>
        <rFont val="Times New Roman"/>
        <family val="1"/>
      </rPr>
      <t>240</t>
    </r>
    <r>
      <rPr>
        <sz val="9"/>
        <rFont val="宋体"/>
        <family val="3"/>
        <charset val="134"/>
      </rPr>
      <t>平方米，上下两层，上面采用遮阳篷。会所可以采用已经建成的上海中昆总部经济园商务别墅建筑，用品专卖区、休息区、食品饮料区，面积</t>
    </r>
    <r>
      <rPr>
        <sz val="9"/>
        <rFont val="Times New Roman"/>
        <family val="1"/>
      </rPr>
      <t>300</t>
    </r>
    <r>
      <rPr>
        <sz val="9"/>
        <rFont val="宋体"/>
        <family val="3"/>
        <charset val="134"/>
      </rPr>
      <t>平方，水体面积</t>
    </r>
    <r>
      <rPr>
        <sz val="9"/>
        <rFont val="Times New Roman"/>
        <family val="1"/>
      </rPr>
      <t>650</t>
    </r>
    <r>
      <rPr>
        <sz val="9"/>
        <rFont val="宋体"/>
        <family val="3"/>
        <charset val="134"/>
      </rPr>
      <t>亩已建设完工；</t>
    </r>
    <r>
      <rPr>
        <sz val="9"/>
        <rFont val="Times New Roman"/>
        <family val="1"/>
      </rPr>
      <t>2</t>
    </r>
    <r>
      <rPr>
        <sz val="9"/>
        <rFont val="宋体"/>
        <family val="3"/>
        <charset val="134"/>
      </rPr>
      <t>、五星级酒店项目，本项目总体规划用地</t>
    </r>
    <r>
      <rPr>
        <sz val="9"/>
        <rFont val="Times New Roman"/>
        <family val="1"/>
      </rPr>
      <t>100</t>
    </r>
    <r>
      <rPr>
        <sz val="9"/>
        <rFont val="宋体"/>
        <family val="3"/>
        <charset val="134"/>
      </rPr>
      <t>亩，建设集商务、金融、餐饮娱乐、星级酒店等为一体的五星级酒店。</t>
    </r>
    <phoneticPr fontId="1" type="noConversion"/>
  </si>
  <si>
    <r>
      <rPr>
        <sz val="9"/>
        <rFont val="宋体"/>
        <family val="3"/>
        <charset val="134"/>
      </rPr>
      <t>项目规模占地面积约</t>
    </r>
    <r>
      <rPr>
        <sz val="9"/>
        <rFont val="Times New Roman"/>
        <family val="1"/>
      </rPr>
      <t>1500</t>
    </r>
    <r>
      <rPr>
        <sz val="9"/>
        <rFont val="宋体"/>
        <family val="3"/>
        <charset val="134"/>
      </rPr>
      <t>亩</t>
    </r>
    <r>
      <rPr>
        <sz val="9"/>
        <rFont val="Times New Roman"/>
        <family val="1"/>
      </rPr>
      <t xml:space="preserve"> </t>
    </r>
    <r>
      <rPr>
        <sz val="9"/>
        <rFont val="宋体"/>
        <family val="3"/>
        <charset val="134"/>
      </rPr>
      <t>，总建筑面积</t>
    </r>
    <r>
      <rPr>
        <sz val="9"/>
        <rFont val="Times New Roman"/>
        <family val="1"/>
      </rPr>
      <t>120</t>
    </r>
    <r>
      <rPr>
        <sz val="9"/>
        <rFont val="宋体"/>
        <family val="3"/>
        <charset val="134"/>
      </rPr>
      <t>万平米。拟建设占地</t>
    </r>
    <r>
      <rPr>
        <sz val="9"/>
        <rFont val="Times New Roman"/>
        <family val="1"/>
      </rPr>
      <t>1000</t>
    </r>
    <r>
      <rPr>
        <sz val="9"/>
        <rFont val="宋体"/>
        <family val="3"/>
        <charset val="134"/>
      </rPr>
      <t>亩的农机装备制造产业园及占地</t>
    </r>
    <r>
      <rPr>
        <sz val="9"/>
        <rFont val="Times New Roman"/>
        <family val="1"/>
      </rPr>
      <t>500</t>
    </r>
    <r>
      <rPr>
        <sz val="9"/>
        <rFont val="宋体"/>
        <family val="3"/>
        <charset val="134"/>
      </rPr>
      <t>亩的中国南方农机大市场。</t>
    </r>
    <phoneticPr fontId="1" type="noConversion"/>
  </si>
  <si>
    <r>
      <t xml:space="preserve"> PPP </t>
    </r>
    <r>
      <rPr>
        <sz val="9"/>
        <rFont val="宋体"/>
        <family val="3"/>
        <charset val="134"/>
      </rPr>
      <t>模式</t>
    </r>
    <phoneticPr fontId="1" type="noConversion"/>
  </si>
  <si>
    <r>
      <rPr>
        <sz val="9"/>
        <rFont val="宋体"/>
        <family val="3"/>
        <charset val="134"/>
      </rPr>
      <t>项目总用地面积</t>
    </r>
    <r>
      <rPr>
        <sz val="9"/>
        <rFont val="Times New Roman"/>
        <family val="1"/>
      </rPr>
      <t>112.30</t>
    </r>
    <r>
      <rPr>
        <sz val="9"/>
        <rFont val="宋体"/>
        <family val="3"/>
        <charset val="134"/>
      </rPr>
      <t>公顷，具体建设内容如下：</t>
    </r>
    <r>
      <rPr>
        <sz val="9"/>
        <rFont val="Times New Roman"/>
        <family val="1"/>
      </rPr>
      <t>1</t>
    </r>
    <r>
      <rPr>
        <sz val="9"/>
        <rFont val="宋体"/>
        <family val="3"/>
        <charset val="134"/>
      </rPr>
      <t>、征地拆迁工程。拟征地拆迁</t>
    </r>
    <r>
      <rPr>
        <sz val="9"/>
        <rFont val="Times New Roman"/>
        <family val="1"/>
      </rPr>
      <t>112.30</t>
    </r>
    <r>
      <rPr>
        <sz val="9"/>
        <rFont val="宋体"/>
        <family val="3"/>
        <charset val="134"/>
      </rPr>
      <t xml:space="preserve">公顷。
</t>
    </r>
    <r>
      <rPr>
        <sz val="9"/>
        <rFont val="Times New Roman"/>
        <family val="1"/>
      </rPr>
      <t xml:space="preserve">    2</t>
    </r>
    <r>
      <rPr>
        <sz val="9"/>
        <rFont val="宋体"/>
        <family val="3"/>
        <charset val="134"/>
      </rPr>
      <t>、土地平基工程。</t>
    </r>
    <r>
      <rPr>
        <sz val="9"/>
        <rFont val="Times New Roman"/>
        <family val="1"/>
      </rPr>
      <t>5</t>
    </r>
    <r>
      <rPr>
        <sz val="9"/>
        <rFont val="宋体"/>
        <family val="3"/>
        <charset val="134"/>
      </rPr>
      <t>个地块，共</t>
    </r>
    <r>
      <rPr>
        <sz val="9"/>
        <rFont val="Times New Roman"/>
        <family val="1"/>
      </rPr>
      <t>83.25</t>
    </r>
    <r>
      <rPr>
        <sz val="9"/>
        <rFont val="宋体"/>
        <family val="3"/>
        <charset val="134"/>
      </rPr>
      <t>公顷。</t>
    </r>
    <r>
      <rPr>
        <sz val="9"/>
        <rFont val="Times New Roman"/>
        <family val="1"/>
      </rPr>
      <t>3</t>
    </r>
    <r>
      <rPr>
        <sz val="9"/>
        <rFont val="宋体"/>
        <family val="3"/>
        <charset val="134"/>
      </rPr>
      <t>、市政道路工程。拟建</t>
    </r>
    <r>
      <rPr>
        <sz val="9"/>
        <rFont val="Times New Roman"/>
        <family val="1"/>
      </rPr>
      <t>6</t>
    </r>
    <r>
      <rPr>
        <sz val="9"/>
        <rFont val="宋体"/>
        <family val="3"/>
        <charset val="134"/>
      </rPr>
      <t>条城市道路：总用地面积</t>
    </r>
    <r>
      <rPr>
        <sz val="9"/>
        <rFont val="Times New Roman"/>
        <family val="1"/>
      </rPr>
      <t>28.86</t>
    </r>
    <r>
      <rPr>
        <sz val="9"/>
        <rFont val="宋体"/>
        <family val="3"/>
        <charset val="134"/>
      </rPr>
      <t>公顷，总长度</t>
    </r>
    <r>
      <rPr>
        <sz val="9"/>
        <rFont val="Times New Roman"/>
        <family val="1"/>
      </rPr>
      <t>7902m</t>
    </r>
    <r>
      <rPr>
        <sz val="9"/>
        <rFont val="宋体"/>
        <family val="3"/>
        <charset val="134"/>
      </rPr>
      <t>，每街幅宽</t>
    </r>
    <r>
      <rPr>
        <sz val="9"/>
        <rFont val="Times New Roman"/>
        <family val="1"/>
      </rPr>
      <t>24-42m</t>
    </r>
    <r>
      <rPr>
        <sz val="9"/>
        <rFont val="宋体"/>
        <family val="3"/>
        <charset val="134"/>
      </rPr>
      <t>。</t>
    </r>
    <r>
      <rPr>
        <sz val="9"/>
        <rFont val="Times New Roman"/>
        <family val="1"/>
      </rPr>
      <t xml:space="preserve"> 4</t>
    </r>
    <r>
      <rPr>
        <sz val="9"/>
        <rFont val="宋体"/>
        <family val="3"/>
        <charset val="134"/>
      </rPr>
      <t>、标准厂房。占地面积</t>
    </r>
    <r>
      <rPr>
        <sz val="9"/>
        <rFont val="Times New Roman"/>
        <family val="1"/>
      </rPr>
      <t>23.22</t>
    </r>
    <r>
      <rPr>
        <sz val="9"/>
        <rFont val="宋体"/>
        <family val="3"/>
        <charset val="134"/>
      </rPr>
      <t>公顷，建筑面积</t>
    </r>
    <r>
      <rPr>
        <sz val="9"/>
        <rFont val="Times New Roman"/>
        <family val="1"/>
      </rPr>
      <t>20</t>
    </r>
    <r>
      <rPr>
        <sz val="9"/>
        <rFont val="宋体"/>
        <family val="3"/>
        <charset val="134"/>
      </rPr>
      <t>万平方米。</t>
    </r>
    <phoneticPr fontId="1" type="noConversion"/>
  </si>
  <si>
    <r>
      <rPr>
        <sz val="9"/>
        <rFont val="宋体"/>
        <family val="3"/>
        <charset val="134"/>
      </rPr>
      <t>娄底经济技术开发区新星北路创业大厦</t>
    </r>
    <r>
      <rPr>
        <sz val="9"/>
        <rFont val="Times New Roman"/>
        <family val="1"/>
      </rPr>
      <t>903</t>
    </r>
    <r>
      <rPr>
        <sz val="9"/>
        <rFont val="宋体"/>
        <family val="3"/>
        <charset val="134"/>
      </rPr>
      <t>室</t>
    </r>
    <phoneticPr fontId="1" type="noConversion"/>
  </si>
  <si>
    <r>
      <rPr>
        <sz val="9"/>
        <rFont val="宋体"/>
        <family val="3"/>
        <charset val="134"/>
      </rPr>
      <t>总规划面积</t>
    </r>
    <r>
      <rPr>
        <sz val="9"/>
        <rFont val="Times New Roman"/>
        <family val="1"/>
      </rPr>
      <t>3500</t>
    </r>
    <r>
      <rPr>
        <sz val="9"/>
        <rFont val="宋体"/>
        <family val="3"/>
        <charset val="134"/>
      </rPr>
      <t>亩，二期拟续建</t>
    </r>
    <r>
      <rPr>
        <sz val="9"/>
        <rFont val="Times New Roman"/>
        <family val="1"/>
      </rPr>
      <t>30</t>
    </r>
    <r>
      <rPr>
        <sz val="9"/>
        <rFont val="宋体"/>
        <family val="3"/>
        <charset val="134"/>
      </rPr>
      <t>万平方米标准厂房，引进中小企业</t>
    </r>
    <r>
      <rPr>
        <sz val="9"/>
        <rFont val="Times New Roman"/>
        <family val="1"/>
      </rPr>
      <t>200</t>
    </r>
    <r>
      <rPr>
        <sz val="9"/>
        <rFont val="宋体"/>
        <family val="3"/>
        <charset val="134"/>
      </rPr>
      <t>家以上，围绕机械制造、汽车零配件、电子信息三大产业集聚发展，着力打造中小企业创业集群发展的孵化园区。</t>
    </r>
    <phoneticPr fontId="1" type="noConversion"/>
  </si>
  <si>
    <r>
      <rPr>
        <sz val="9"/>
        <rFont val="宋体"/>
        <family val="3"/>
        <charset val="134"/>
      </rPr>
      <t>项目位于涟水河北岸，规划用地约</t>
    </r>
    <r>
      <rPr>
        <sz val="9"/>
        <rFont val="Times New Roman"/>
        <family val="1"/>
      </rPr>
      <t>200</t>
    </r>
    <r>
      <rPr>
        <sz val="9"/>
        <rFont val="宋体"/>
        <family val="3"/>
        <charset val="134"/>
      </rPr>
      <t>亩，规划建设企业总部商务广场、单体或联排式企业独立办公场所、商业写字楼及高层公寓为主，配套迎宾公园、城市阳台、特色沿河商业步行街，为进驻企业提供独立化、个性化的商务交流空间及办公氛围，并提供完善、便捷的商业配套。吸引</t>
    </r>
    <r>
      <rPr>
        <sz val="9"/>
        <rFont val="Times New Roman"/>
        <family val="1"/>
      </rPr>
      <t>200</t>
    </r>
    <r>
      <rPr>
        <sz val="9"/>
        <rFont val="宋体"/>
        <family val="3"/>
        <charset val="134"/>
      </rPr>
      <t>家大中小型企业总部入驻。</t>
    </r>
    <phoneticPr fontId="1" type="noConversion"/>
  </si>
  <si>
    <r>
      <rPr>
        <sz val="9"/>
        <rFont val="宋体"/>
        <family val="3"/>
        <charset val="134"/>
      </rPr>
      <t>邵阳县湘商产业园</t>
    </r>
    <r>
      <rPr>
        <sz val="9"/>
        <rFont val="Times New Roman"/>
        <family val="1"/>
      </rPr>
      <t>8</t>
    </r>
    <r>
      <rPr>
        <sz val="9"/>
        <rFont val="宋体"/>
        <family val="3"/>
        <charset val="134"/>
      </rPr>
      <t>万平方米标准厂房企业入驻招商</t>
    </r>
    <phoneticPr fontId="1" type="noConversion"/>
  </si>
  <si>
    <r>
      <rPr>
        <sz val="9"/>
        <rFont val="宋体"/>
        <family val="3"/>
        <charset val="134"/>
      </rPr>
      <t>建设用地</t>
    </r>
    <r>
      <rPr>
        <sz val="9"/>
        <rFont val="Times New Roman"/>
        <family val="1"/>
      </rPr>
      <t>170</t>
    </r>
    <r>
      <rPr>
        <sz val="9"/>
        <rFont val="宋体"/>
        <family val="3"/>
        <charset val="134"/>
      </rPr>
      <t>亩，总建筑面积</t>
    </r>
    <r>
      <rPr>
        <sz val="9"/>
        <rFont val="Times New Roman"/>
        <family val="1"/>
      </rPr>
      <t>10</t>
    </r>
    <r>
      <rPr>
        <sz val="9"/>
        <rFont val="宋体"/>
        <family val="3"/>
        <charset val="134"/>
      </rPr>
      <t>万平方米。配套建有厂房、办公楼、仓储、物流、职工生活区。</t>
    </r>
    <phoneticPr fontId="1" type="noConversion"/>
  </si>
  <si>
    <r>
      <rPr>
        <sz val="9"/>
        <rFont val="宋体"/>
        <family val="3"/>
        <charset val="134"/>
      </rPr>
      <t>南县经济开发区标准厂房和道路工程</t>
    </r>
    <r>
      <rPr>
        <sz val="9"/>
        <rFont val="Times New Roman"/>
        <family val="1"/>
      </rPr>
      <t xml:space="preserve">PPP </t>
    </r>
    <r>
      <rPr>
        <sz val="9"/>
        <rFont val="宋体"/>
        <family val="3"/>
        <charset val="134"/>
      </rPr>
      <t>项目</t>
    </r>
    <phoneticPr fontId="1" type="noConversion"/>
  </si>
  <si>
    <r>
      <rPr>
        <sz val="9"/>
        <rFont val="宋体"/>
        <family val="3"/>
        <charset val="134"/>
      </rPr>
      <t>项目主要建设：新建标准化厂房约</t>
    </r>
    <r>
      <rPr>
        <sz val="9"/>
        <rFont val="Times New Roman"/>
        <family val="1"/>
      </rPr>
      <t>30</t>
    </r>
    <r>
      <rPr>
        <sz val="9"/>
        <rFont val="宋体"/>
        <family val="3"/>
        <charset val="134"/>
      </rPr>
      <t>万平方米（含厂区内综合管网、强弱电、绿化、亮化等附属工程）、道路基础设施及配套管网工程（新建园区新桥路</t>
    </r>
    <r>
      <rPr>
        <sz val="9"/>
        <rFont val="Times New Roman"/>
        <family val="1"/>
      </rPr>
      <t>1.94km</t>
    </r>
    <r>
      <rPr>
        <sz val="9"/>
        <rFont val="宋体"/>
        <family val="3"/>
        <charset val="134"/>
      </rPr>
      <t>、荷香路</t>
    </r>
    <r>
      <rPr>
        <sz val="9"/>
        <rFont val="Times New Roman"/>
        <family val="1"/>
      </rPr>
      <t>2.31km</t>
    </r>
    <r>
      <rPr>
        <sz val="9"/>
        <rFont val="宋体"/>
        <family val="3"/>
        <charset val="134"/>
      </rPr>
      <t>、山清路</t>
    </r>
    <r>
      <rPr>
        <sz val="9"/>
        <rFont val="Times New Roman"/>
        <family val="1"/>
      </rPr>
      <t>3.26km</t>
    </r>
    <r>
      <rPr>
        <sz val="9"/>
        <rFont val="宋体"/>
        <family val="3"/>
        <charset val="134"/>
      </rPr>
      <t>、鹞子港路</t>
    </r>
    <r>
      <rPr>
        <sz val="9"/>
        <rFont val="Times New Roman"/>
        <family val="1"/>
      </rPr>
      <t>1.41km</t>
    </r>
    <r>
      <rPr>
        <sz val="9"/>
        <rFont val="宋体"/>
        <family val="3"/>
        <charset val="134"/>
      </rPr>
      <t>、霞山路</t>
    </r>
    <r>
      <rPr>
        <sz val="9"/>
        <rFont val="Times New Roman"/>
        <family val="1"/>
      </rPr>
      <t>1.81km</t>
    </r>
    <r>
      <rPr>
        <sz val="9"/>
        <rFont val="宋体"/>
        <family val="3"/>
        <charset val="134"/>
      </rPr>
      <t>、清明湖路</t>
    </r>
    <r>
      <rPr>
        <sz val="9"/>
        <rFont val="Times New Roman"/>
        <family val="1"/>
      </rPr>
      <t>3.82km</t>
    </r>
    <r>
      <rPr>
        <sz val="9"/>
        <rFont val="宋体"/>
        <family val="3"/>
        <charset val="134"/>
      </rPr>
      <t>，共</t>
    </r>
    <r>
      <rPr>
        <sz val="9"/>
        <rFont val="Times New Roman"/>
        <family val="1"/>
      </rPr>
      <t>6</t>
    </r>
    <r>
      <rPr>
        <sz val="9"/>
        <rFont val="宋体"/>
        <family val="3"/>
        <charset val="134"/>
      </rPr>
      <t>条道路，总长公里）。</t>
    </r>
    <phoneticPr fontId="1" type="noConversion"/>
  </si>
  <si>
    <t>郴州高新区创新创业园入驻招商</t>
    <phoneticPr fontId="1" type="noConversion"/>
  </si>
  <si>
    <t>桑植县溇水风景名胜区开发建设</t>
    <phoneticPr fontId="1" type="noConversion"/>
  </si>
  <si>
    <t>长沙经开区电子信息产业园建设</t>
    <phoneticPr fontId="1" type="noConversion"/>
  </si>
  <si>
    <t>娄底仙女寨生态养生小镇建设</t>
    <phoneticPr fontId="1" type="noConversion"/>
  </si>
  <si>
    <t>娄底杨市镇湘军故里特色小镇建设</t>
    <phoneticPr fontId="1" type="noConversion"/>
  </si>
  <si>
    <t>永州市回龙圩管理区自来水与污水处理厂建设</t>
    <phoneticPr fontId="1" type="noConversion"/>
  </si>
  <si>
    <t>株洲五云峰国际生态新城土地整理及基础设施建设</t>
    <phoneticPr fontId="1" type="noConversion"/>
  </si>
  <si>
    <t>平江至伍市（湘赣界）高速公路建设</t>
    <phoneticPr fontId="1" type="noConversion"/>
  </si>
  <si>
    <t>伍市至益阳高速公路建设</t>
    <phoneticPr fontId="1" type="noConversion"/>
  </si>
  <si>
    <r>
      <rPr>
        <sz val="9"/>
        <rFont val="宋体"/>
        <family val="3"/>
        <charset val="134"/>
      </rPr>
      <t>项目总规划面积</t>
    </r>
    <r>
      <rPr>
        <sz val="9"/>
        <rFont val="Times New Roman"/>
        <family val="1"/>
      </rPr>
      <t>3000</t>
    </r>
    <r>
      <rPr>
        <sz val="9"/>
        <rFont val="宋体"/>
        <family val="3"/>
        <charset val="134"/>
      </rPr>
      <t>亩，分二期建设。其中一期规划面积</t>
    </r>
    <r>
      <rPr>
        <sz val="9"/>
        <rFont val="Times New Roman"/>
        <family val="1"/>
      </rPr>
      <t>1200</t>
    </r>
    <r>
      <rPr>
        <sz val="9"/>
        <rFont val="宋体"/>
        <family val="3"/>
        <charset val="134"/>
      </rPr>
      <t>亩，二期规划面积</t>
    </r>
    <r>
      <rPr>
        <sz val="9"/>
        <rFont val="Times New Roman"/>
        <family val="1"/>
      </rPr>
      <t>1800</t>
    </r>
    <r>
      <rPr>
        <sz val="9"/>
        <rFont val="宋体"/>
        <family val="3"/>
        <charset val="134"/>
      </rPr>
      <t>亩。引进国内外先进印制电路板、专用设备、原辅材料等电子电路产业链企业，重点承接长三角、珠三角及台湾、香港等地电路板企业转移。</t>
    </r>
    <phoneticPr fontId="1" type="noConversion"/>
  </si>
  <si>
    <t>安化万吨中药玉竹深加工</t>
    <phoneticPr fontId="1" type="noConversion"/>
  </si>
  <si>
    <t>永州锂电池系列材料生产</t>
    <phoneticPr fontId="1" type="noConversion"/>
  </si>
  <si>
    <t>邵阳经开区北斗系统产业链项目</t>
    <phoneticPr fontId="1" type="noConversion"/>
  </si>
  <si>
    <t>13787819929</t>
    <phoneticPr fontId="1" type="noConversion"/>
  </si>
  <si>
    <t>贺向阳</t>
    <phoneticPr fontId="1" type="noConversion"/>
  </si>
  <si>
    <t>株洲县教育局</t>
    <phoneticPr fontId="1" type="noConversion"/>
  </si>
  <si>
    <r>
      <rPr>
        <sz val="9"/>
        <rFont val="宋体"/>
        <family val="3"/>
        <charset val="134"/>
      </rPr>
      <t>项目占地</t>
    </r>
    <r>
      <rPr>
        <sz val="9"/>
        <rFont val="Times New Roman"/>
        <family val="1"/>
      </rPr>
      <t>471.5</t>
    </r>
    <r>
      <rPr>
        <sz val="9"/>
        <rFont val="宋体"/>
        <family val="3"/>
        <charset val="134"/>
      </rPr>
      <t>亩，总建筑面积约</t>
    </r>
    <r>
      <rPr>
        <sz val="9"/>
        <rFont val="Times New Roman"/>
        <family val="1"/>
      </rPr>
      <t>4</t>
    </r>
    <r>
      <rPr>
        <sz val="9"/>
        <rFont val="宋体"/>
        <family val="3"/>
        <charset val="134"/>
      </rPr>
      <t>万平方米，规划建设展室区、劳动实践区、军训运动区和师生生活区，建成后每期可同时容纳</t>
    </r>
    <r>
      <rPr>
        <sz val="9"/>
        <rFont val="Times New Roman"/>
        <family val="1"/>
      </rPr>
      <t>1500</t>
    </r>
    <r>
      <rPr>
        <sz val="9"/>
        <rFont val="宋体"/>
        <family val="3"/>
        <charset val="134"/>
      </rPr>
      <t>名未成年人开展社会实践活动。</t>
    </r>
    <phoneticPr fontId="1" type="noConversion"/>
  </si>
  <si>
    <t>株洲县未成年人社会实践基地建设</t>
    <phoneticPr fontId="1" type="noConversion"/>
  </si>
  <si>
    <t>教育厅</t>
    <phoneticPr fontId="1" type="noConversion"/>
  </si>
  <si>
    <r>
      <t>0731-82825082</t>
    </r>
    <r>
      <rPr>
        <sz val="9"/>
        <rFont val="宋体"/>
        <family val="3"/>
        <charset val="134"/>
      </rPr>
      <t xml:space="preserve">
</t>
    </r>
    <r>
      <rPr>
        <sz val="9"/>
        <rFont val="Times New Roman"/>
        <family val="1"/>
      </rPr>
      <t>13487582806</t>
    </r>
    <phoneticPr fontId="1" type="noConversion"/>
  </si>
  <si>
    <t>王  洋</t>
    <phoneticPr fontId="1" type="noConversion"/>
  </si>
  <si>
    <t>湖南女子学院办公室</t>
    <phoneticPr fontId="1" type="noConversion"/>
  </si>
  <si>
    <r>
      <rPr>
        <sz val="9"/>
        <rFont val="宋体"/>
        <family val="3"/>
        <charset val="134"/>
      </rPr>
      <t>拟在宁乡沩东新区征地</t>
    </r>
    <r>
      <rPr>
        <sz val="9"/>
        <rFont val="Times New Roman"/>
        <family val="1"/>
      </rPr>
      <t>500</t>
    </r>
    <r>
      <rPr>
        <sz val="9"/>
        <rFont val="宋体"/>
        <family val="3"/>
        <charset val="134"/>
      </rPr>
      <t>亩，建设湖南家政商学院，建筑面积</t>
    </r>
    <r>
      <rPr>
        <sz val="9"/>
        <rFont val="Times New Roman"/>
        <family val="1"/>
      </rPr>
      <t>5</t>
    </r>
    <r>
      <rPr>
        <sz val="9"/>
        <rFont val="宋体"/>
        <family val="3"/>
        <charset val="134"/>
      </rPr>
      <t>万平方米。主要开展通用家政从业人员培训、高级技能型人才培训、研究生学位教育，力争成为家庭服务业创新创业基地、现代家庭服务企业孵化中心。</t>
    </r>
    <phoneticPr fontId="1" type="noConversion"/>
  </si>
  <si>
    <t>湖南家政商学院建设</t>
    <phoneticPr fontId="1" type="noConversion"/>
  </si>
  <si>
    <r>
      <t>0731-82309248</t>
    </r>
    <r>
      <rPr>
        <sz val="9"/>
        <rFont val="宋体"/>
        <family val="3"/>
        <charset val="134"/>
      </rPr>
      <t xml:space="preserve">
</t>
    </r>
    <r>
      <rPr>
        <sz val="9"/>
        <rFont val="Times New Roman"/>
        <family val="1"/>
      </rPr>
      <t>18907315380</t>
    </r>
    <phoneticPr fontId="1" type="noConversion"/>
  </si>
  <si>
    <t>胡国骏</t>
    <phoneticPr fontId="1" type="noConversion"/>
  </si>
  <si>
    <t>湖南省教育后勤协会</t>
    <phoneticPr fontId="1" type="noConversion"/>
  </si>
  <si>
    <r>
      <rPr>
        <sz val="9"/>
        <rFont val="宋体"/>
        <family val="3"/>
        <charset val="134"/>
      </rPr>
      <t>主要建设综合服务、信息、仓储、调度配送等</t>
    </r>
    <r>
      <rPr>
        <sz val="9"/>
        <rFont val="Times New Roman"/>
        <family val="1"/>
      </rPr>
      <t>4</t>
    </r>
    <r>
      <rPr>
        <sz val="9"/>
        <rFont val="宋体"/>
        <family val="3"/>
        <charset val="134"/>
      </rPr>
      <t>个功能区。包括冷库、气调库、配送大楼、综合楼、车辆维修中心、停车场、检测中心、监管平台等。形成每年配送冷链农产品</t>
    </r>
    <r>
      <rPr>
        <sz val="9"/>
        <rFont val="Times New Roman"/>
        <family val="1"/>
      </rPr>
      <t>100</t>
    </r>
    <r>
      <rPr>
        <sz val="9"/>
        <rFont val="宋体"/>
        <family val="3"/>
        <charset val="134"/>
      </rPr>
      <t>万吨</t>
    </r>
    <r>
      <rPr>
        <sz val="9"/>
        <rFont val="Times New Roman"/>
        <family val="1"/>
      </rPr>
      <t>/</t>
    </r>
    <r>
      <rPr>
        <sz val="9"/>
        <rFont val="宋体"/>
        <family val="3"/>
        <charset val="134"/>
      </rPr>
      <t>年、交易额</t>
    </r>
    <r>
      <rPr>
        <sz val="9"/>
        <rFont val="Times New Roman"/>
        <family val="1"/>
      </rPr>
      <t>125000</t>
    </r>
    <r>
      <rPr>
        <sz val="9"/>
        <rFont val="宋体"/>
        <family val="3"/>
        <charset val="134"/>
      </rPr>
      <t>万元的能力。</t>
    </r>
    <phoneticPr fontId="1" type="noConversion"/>
  </si>
  <si>
    <t>长株潭高校后勤冷链仓储物流基地建设</t>
    <phoneticPr fontId="1" type="noConversion"/>
  </si>
  <si>
    <t>旅发委</t>
    <phoneticPr fontId="1" type="noConversion"/>
  </si>
  <si>
    <t>旅发委</t>
    <phoneticPr fontId="1" type="noConversion"/>
  </si>
  <si>
    <t>旅游</t>
    <phoneticPr fontId="1" type="noConversion"/>
  </si>
  <si>
    <t>13973807278</t>
    <phoneticPr fontId="1" type="noConversion"/>
  </si>
  <si>
    <t>蒋双艳</t>
    <phoneticPr fontId="1" type="noConversion"/>
  </si>
  <si>
    <t>涟源市龙山国家森林公园管理处</t>
    <phoneticPr fontId="1" type="noConversion"/>
  </si>
  <si>
    <r>
      <t xml:space="preserve">PPP </t>
    </r>
    <r>
      <rPr>
        <sz val="9"/>
        <rFont val="宋体"/>
        <family val="3"/>
        <charset val="134"/>
      </rPr>
      <t>模式</t>
    </r>
    <phoneticPr fontId="1" type="noConversion"/>
  </si>
  <si>
    <r>
      <t xml:space="preserve">PPP </t>
    </r>
    <r>
      <rPr>
        <sz val="9"/>
        <rFont val="宋体"/>
        <family val="3"/>
        <charset val="134"/>
      </rPr>
      <t>模式</t>
    </r>
    <phoneticPr fontId="1" type="noConversion"/>
  </si>
  <si>
    <r>
      <rPr>
        <sz val="9"/>
        <rFont val="宋体"/>
        <family val="3"/>
        <charset val="134"/>
      </rPr>
      <t>项目位于龙山国家森林公园和杨市镇，用地面积</t>
    </r>
    <r>
      <rPr>
        <sz val="9"/>
        <rFont val="Times New Roman"/>
        <family val="1"/>
      </rPr>
      <t>71</t>
    </r>
    <r>
      <rPr>
        <sz val="9"/>
        <rFont val="宋体"/>
        <family val="3"/>
        <charset val="134"/>
      </rPr>
      <t>万平方米，建筑面积</t>
    </r>
    <r>
      <rPr>
        <sz val="9"/>
        <rFont val="Times New Roman"/>
        <family val="1"/>
      </rPr>
      <t>56</t>
    </r>
    <r>
      <rPr>
        <sz val="9"/>
        <rFont val="宋体"/>
        <family val="3"/>
        <charset val="134"/>
      </rPr>
      <t>万平方米。主要建设包括药王圣山区、养生康养区、湘军文化展示区、生态度假区、龙文化博览区、杨市古镇旅游风情小镇等旅游项目建设和原有景点修缮及配套设施建设。</t>
    </r>
    <phoneticPr fontId="1" type="noConversion"/>
  </si>
  <si>
    <t>涟源市大龙山（一期）旅游开发</t>
    <phoneticPr fontId="1" type="noConversion"/>
  </si>
  <si>
    <t>0739-5620258</t>
    <phoneticPr fontId="1" type="noConversion"/>
  </si>
  <si>
    <t>梁向东</t>
    <phoneticPr fontId="1" type="noConversion"/>
  </si>
  <si>
    <r>
      <rPr>
        <sz val="9"/>
        <rFont val="宋体"/>
        <family val="3"/>
        <charset val="134"/>
      </rPr>
      <t>项目选址于邵阳市北塔区，主要建设大型游乐园、民俗文化遗产传承园、文化创意产业园，以及商业配套服务等。规划总面积约</t>
    </r>
    <r>
      <rPr>
        <sz val="9"/>
        <rFont val="Times New Roman"/>
        <family val="1"/>
      </rPr>
      <t>2466</t>
    </r>
    <r>
      <rPr>
        <sz val="9"/>
        <rFont val="宋体"/>
        <family val="3"/>
        <charset val="134"/>
      </rPr>
      <t>亩。主要建设时空之旅极地馆、</t>
    </r>
    <r>
      <rPr>
        <sz val="9"/>
        <rFont val="Times New Roman"/>
        <family val="1"/>
      </rPr>
      <t>VR</t>
    </r>
    <r>
      <rPr>
        <sz val="9"/>
        <rFont val="宋体"/>
        <family val="3"/>
        <charset val="134"/>
      </rPr>
      <t>虚拟现实体验馆、玛雅水世界、</t>
    </r>
    <r>
      <rPr>
        <sz val="9"/>
        <rFont val="Times New Roman"/>
        <family val="1"/>
      </rPr>
      <t>“</t>
    </r>
    <r>
      <rPr>
        <sz val="9"/>
        <rFont val="宋体"/>
        <family val="3"/>
        <charset val="134"/>
      </rPr>
      <t>互联网</t>
    </r>
    <r>
      <rPr>
        <sz val="9"/>
        <rFont val="Times New Roman"/>
        <family val="1"/>
      </rPr>
      <t>”</t>
    </r>
    <r>
      <rPr>
        <sz val="9"/>
        <rFont val="宋体"/>
        <family val="3"/>
        <charset val="134"/>
      </rPr>
      <t>体验馆、影视综合体（</t>
    </r>
    <r>
      <rPr>
        <sz val="9"/>
        <rFont val="Times New Roman"/>
        <family val="1"/>
      </rPr>
      <t>IMAX</t>
    </r>
    <r>
      <rPr>
        <sz val="9"/>
        <rFont val="宋体"/>
        <family val="3"/>
        <charset val="134"/>
      </rPr>
      <t>影院</t>
    </r>
    <r>
      <rPr>
        <sz val="9"/>
        <rFont val="Times New Roman"/>
        <family val="1"/>
      </rPr>
      <t>)</t>
    </r>
    <r>
      <rPr>
        <sz val="9"/>
        <rFont val="宋体"/>
        <family val="3"/>
        <charset val="134"/>
      </rPr>
      <t>、文化创客中心（广告、动漫、影视）、民俗风情街、民俗瑰宝园、非物质文化遗产展示区等。</t>
    </r>
    <phoneticPr fontId="1" type="noConversion"/>
  </si>
  <si>
    <t>邵阳湘商文化旅游产业园建设</t>
    <phoneticPr fontId="1" type="noConversion"/>
  </si>
  <si>
    <t>13707378161</t>
    <phoneticPr fontId="1" type="noConversion"/>
  </si>
  <si>
    <t>杨茂丰</t>
    <phoneticPr fontId="1" type="noConversion"/>
  </si>
  <si>
    <t>桃江县桃花江国家森林公园管理处</t>
    <phoneticPr fontId="1" type="noConversion"/>
  </si>
  <si>
    <r>
      <rPr>
        <sz val="9"/>
        <rFont val="宋体"/>
        <family val="3"/>
        <charset val="134"/>
      </rPr>
      <t>项目按国家</t>
    </r>
    <r>
      <rPr>
        <sz val="9"/>
        <rFont val="Times New Roman"/>
        <family val="1"/>
      </rPr>
      <t>4A</t>
    </r>
    <r>
      <rPr>
        <sz val="9"/>
        <rFont val="宋体"/>
        <family val="3"/>
        <charset val="134"/>
      </rPr>
      <t>以上景区标准建设与运营，主要建设浮邱山、桃花湖、罗溪三大景区。浮邱山拥有佛道一体的宗教文化，有古寺、古道、古树三大遗迹，开发文创、禅修、徒步等文化体验产品；罗溪拥有雄伟瀑布、万亩樱花等自然景象，开发民俗、生态营地、涧谷探险等生态度假产品；桃花湖以湖光山色、碧波万顷为妙，开发湖面观光、水上娱乐、文化演艺等滨水休闲产品。</t>
    </r>
    <phoneticPr fontId="1" type="noConversion"/>
  </si>
  <si>
    <t>桃花江森林公园4A旅游景区综合开发</t>
    <phoneticPr fontId="1" type="noConversion"/>
  </si>
  <si>
    <r>
      <t>1</t>
    </r>
    <r>
      <rPr>
        <sz val="9"/>
        <rFont val="宋体"/>
        <family val="3"/>
        <charset val="134"/>
      </rPr>
      <t xml:space="preserve">、江南集镇综合服务中心。拟建设客运中心、游客咨询服务中心、游客购物中心、网络信息服务中心。
</t>
    </r>
    <r>
      <rPr>
        <sz val="9"/>
        <rFont val="Times New Roman"/>
        <family val="1"/>
      </rPr>
      <t>2</t>
    </r>
    <r>
      <rPr>
        <sz val="9"/>
        <rFont val="宋体"/>
        <family val="3"/>
        <charset val="134"/>
      </rPr>
      <t xml:space="preserve">、茶马古道核心度假区。拟建设黑茶品鉴博物馆、茶山民俗、特色水街等展览展示及交易中心。
</t>
    </r>
    <r>
      <rPr>
        <sz val="9"/>
        <rFont val="Times New Roman"/>
        <family val="1"/>
      </rPr>
      <t>3</t>
    </r>
    <r>
      <rPr>
        <sz val="9"/>
        <rFont val="宋体"/>
        <family val="3"/>
        <charset val="134"/>
      </rPr>
      <t xml:space="preserve">、梅山古寨民俗风情区。拟建设石牛山运动休闲基地、梅山文化活动广场、梅山风情民宿。
</t>
    </r>
    <r>
      <rPr>
        <sz val="9"/>
        <rFont val="Times New Roman"/>
        <family val="1"/>
      </rPr>
      <t>4</t>
    </r>
    <r>
      <rPr>
        <sz val="9"/>
        <rFont val="宋体"/>
        <family val="3"/>
        <charset val="134"/>
      </rPr>
      <t xml:space="preserve">、永锡桥水上茶马游乐区。拟建设麻溪排帮、永锡桥及水上乐园。
</t>
    </r>
    <r>
      <rPr>
        <sz val="9"/>
        <rFont val="Times New Roman"/>
        <family val="1"/>
      </rPr>
      <t>5</t>
    </r>
    <r>
      <rPr>
        <sz val="9"/>
        <rFont val="宋体"/>
        <family val="3"/>
        <charset val="134"/>
      </rPr>
      <t xml:space="preserve">、洞市老街传统商贸区。
</t>
    </r>
    <r>
      <rPr>
        <sz val="9"/>
        <rFont val="Times New Roman"/>
        <family val="1"/>
      </rPr>
      <t>6</t>
    </r>
    <r>
      <rPr>
        <sz val="9"/>
        <rFont val="宋体"/>
        <family val="3"/>
        <charset val="134"/>
      </rPr>
      <t xml:space="preserve">、陶澍湖湘文化体验区。拟建设知名艺术家村落、唐家观老街区、陶澍总督府等。
</t>
    </r>
    <r>
      <rPr>
        <sz val="9"/>
        <rFont val="Times New Roman"/>
        <family val="1"/>
      </rPr>
      <t>7</t>
    </r>
    <r>
      <rPr>
        <sz val="9"/>
        <rFont val="宋体"/>
        <family val="3"/>
        <charset val="134"/>
      </rPr>
      <t>、马路新村生态茶园休闲区。拟建设茶园山地越野车基地、风凉避暑洞。</t>
    </r>
    <phoneticPr fontId="1" type="noConversion"/>
  </si>
  <si>
    <t>文产办</t>
    <phoneticPr fontId="1" type="noConversion"/>
  </si>
  <si>
    <t>010-57626363</t>
    <phoneticPr fontId="1" type="noConversion"/>
  </si>
  <si>
    <t>陈劲松</t>
    <phoneticPr fontId="1" type="noConversion"/>
  </si>
  <si>
    <t>观印象艺术发展有限公司</t>
    <phoneticPr fontId="1" type="noConversion"/>
  </si>
  <si>
    <t>合作方式不限</t>
    <phoneticPr fontId="1" type="noConversion"/>
  </si>
  <si>
    <r>
      <t>“</t>
    </r>
    <r>
      <rPr>
        <sz val="9"/>
        <rFont val="宋体"/>
        <family val="3"/>
        <charset val="134"/>
      </rPr>
      <t>最忆韶山冲</t>
    </r>
    <r>
      <rPr>
        <sz val="9"/>
        <rFont val="Times New Roman"/>
        <family val="1"/>
      </rPr>
      <t>”</t>
    </r>
    <r>
      <rPr>
        <sz val="9"/>
        <rFont val="宋体"/>
        <family val="3"/>
        <charset val="134"/>
      </rPr>
      <t>文旅综合体总面积约</t>
    </r>
    <r>
      <rPr>
        <sz val="9"/>
        <rFont val="Times New Roman"/>
        <family val="1"/>
      </rPr>
      <t>3000</t>
    </r>
    <r>
      <rPr>
        <sz val="9"/>
        <rFont val="宋体"/>
        <family val="3"/>
        <charset val="134"/>
      </rPr>
      <t>亩，其中建设用地约</t>
    </r>
    <r>
      <rPr>
        <sz val="9"/>
        <rFont val="Times New Roman"/>
        <family val="1"/>
      </rPr>
      <t>800</t>
    </r>
    <r>
      <rPr>
        <sz val="9"/>
        <rFont val="宋体"/>
        <family val="3"/>
        <charset val="134"/>
      </rPr>
      <t>亩。项目以观印象公司和张艺谋导演团投资管理（北京）有限公司队制作</t>
    </r>
    <r>
      <rPr>
        <sz val="9"/>
        <rFont val="Times New Roman"/>
        <family val="1"/>
      </rPr>
      <t>“</t>
    </r>
    <r>
      <rPr>
        <sz val="9"/>
        <rFont val="宋体"/>
        <family val="3"/>
        <charset val="134"/>
      </rPr>
      <t>最忆韶山冲</t>
    </r>
    <r>
      <rPr>
        <sz val="9"/>
        <rFont val="Times New Roman"/>
        <family val="1"/>
      </rPr>
      <t>”</t>
    </r>
    <r>
      <rPr>
        <sz val="9"/>
        <rFont val="宋体"/>
        <family val="3"/>
        <charset val="134"/>
      </rPr>
      <t>大型实景</t>
    </r>
    <r>
      <rPr>
        <sz val="9"/>
        <rFont val="Times New Roman"/>
        <family val="1"/>
      </rPr>
      <t>/</t>
    </r>
    <r>
      <rPr>
        <sz val="9"/>
        <rFont val="宋体"/>
        <family val="3"/>
        <charset val="134"/>
      </rPr>
      <t>室内情境演出为契机，在其演出剧场周边建设和运营包括演出及教育培训、会议会展、收藏展示交易、红色怀旧影院、红色文化特色街区、水上休闲运动、养生养老等多业态的具有国际水准的韶山文化旅游综合体。</t>
    </r>
    <phoneticPr fontId="1" type="noConversion"/>
  </si>
  <si>
    <t>“最忆韶山冲”文旅综合体</t>
    <phoneticPr fontId="1" type="noConversion"/>
  </si>
  <si>
    <t>0746-8324723</t>
    <phoneticPr fontId="1" type="noConversion"/>
  </si>
  <si>
    <t>唐  伟</t>
    <phoneticPr fontId="1" type="noConversion"/>
  </si>
  <si>
    <t>永州市冷水滩区四明山森林公园管理处</t>
    <phoneticPr fontId="1" type="noConversion"/>
  </si>
  <si>
    <t>合资、独资、股份合作</t>
    <phoneticPr fontId="1" type="noConversion"/>
  </si>
  <si>
    <r>
      <rPr>
        <sz val="9"/>
        <rFont val="宋体"/>
        <family val="3"/>
        <charset val="134"/>
      </rPr>
      <t>主要建设：</t>
    </r>
    <r>
      <rPr>
        <sz val="9"/>
        <rFont val="Times New Roman"/>
        <family val="1"/>
      </rPr>
      <t>1</t>
    </r>
    <r>
      <rPr>
        <sz val="9"/>
        <rFont val="宋体"/>
        <family val="3"/>
        <charset val="134"/>
      </rPr>
      <t>、基础设施</t>
    </r>
    <r>
      <rPr>
        <sz val="9"/>
        <rFont val="Times New Roman"/>
        <family val="1"/>
      </rPr>
      <t>5</t>
    </r>
    <r>
      <rPr>
        <sz val="9"/>
        <rFont val="宋体"/>
        <family val="3"/>
        <charset val="134"/>
      </rPr>
      <t xml:space="preserve">项（道路、水、电、厕、通信）；
</t>
    </r>
    <r>
      <rPr>
        <sz val="9"/>
        <rFont val="Times New Roman"/>
        <family val="1"/>
      </rPr>
      <t>2</t>
    </r>
    <r>
      <rPr>
        <sz val="9"/>
        <rFont val="宋体"/>
        <family val="3"/>
        <charset val="134"/>
      </rPr>
      <t>、管理服务区</t>
    </r>
    <r>
      <rPr>
        <sz val="9"/>
        <rFont val="Times New Roman"/>
        <family val="1"/>
      </rPr>
      <t>4</t>
    </r>
    <r>
      <rPr>
        <sz val="9"/>
        <rFont val="宋体"/>
        <family val="3"/>
        <charset val="134"/>
      </rPr>
      <t xml:space="preserve">项（管理分区、公园大门、游客中心、酒店）；
</t>
    </r>
    <r>
      <rPr>
        <sz val="9"/>
        <rFont val="Times New Roman"/>
        <family val="1"/>
      </rPr>
      <t>3</t>
    </r>
    <r>
      <rPr>
        <sz val="9"/>
        <rFont val="宋体"/>
        <family val="3"/>
        <charset val="134"/>
      </rPr>
      <t>、核心景区</t>
    </r>
    <r>
      <rPr>
        <sz val="9"/>
        <rFont val="Times New Roman"/>
        <family val="1"/>
      </rPr>
      <t>7</t>
    </r>
    <r>
      <rPr>
        <sz val="9"/>
        <rFont val="宋体"/>
        <family val="3"/>
        <charset val="134"/>
      </rPr>
      <t xml:space="preserve">项（腾云祖师殿修复、观景台、赏瀑台、岩鹰亭、观猴亭、户外露营地、游道）；
</t>
    </r>
    <r>
      <rPr>
        <sz val="9"/>
        <rFont val="Times New Roman"/>
        <family val="1"/>
      </rPr>
      <t>4</t>
    </r>
    <r>
      <rPr>
        <sz val="9"/>
        <rFont val="宋体"/>
        <family val="3"/>
        <charset val="134"/>
      </rPr>
      <t>、一般游憩区</t>
    </r>
    <r>
      <rPr>
        <sz val="9"/>
        <rFont val="Times New Roman"/>
        <family val="1"/>
      </rPr>
      <t>10</t>
    </r>
    <r>
      <rPr>
        <sz val="9"/>
        <rFont val="宋体"/>
        <family val="3"/>
        <charset val="134"/>
      </rPr>
      <t>项（环湖自行车道、水上乐园、露天游泳场、生态停车场、吕慎纪念碑、怡心亭、意轩亭、杜鹃花海、溪竹逸庄、原始部落）。</t>
    </r>
    <phoneticPr fontId="1" type="noConversion"/>
  </si>
  <si>
    <t>冷水滩四明山森林公园旅游整体开发</t>
    <phoneticPr fontId="1" type="noConversion"/>
  </si>
  <si>
    <r>
      <t>0746</t>
    </r>
    <r>
      <rPr>
        <sz val="9"/>
        <rFont val="宋体"/>
        <family val="3"/>
        <charset val="134"/>
      </rPr>
      <t>－</t>
    </r>
    <r>
      <rPr>
        <sz val="9"/>
        <rFont val="Times New Roman"/>
        <family val="1"/>
      </rPr>
      <t>5722505</t>
    </r>
    <phoneticPr fontId="1" type="noConversion"/>
  </si>
  <si>
    <t>刘运香</t>
    <phoneticPr fontId="1" type="noConversion"/>
  </si>
  <si>
    <t>江永县民族宗教和文体广电新闻出版局</t>
    <phoneticPr fontId="1" type="noConversion"/>
  </si>
  <si>
    <t>独资、参股、合作开发</t>
    <phoneticPr fontId="1" type="noConversion"/>
  </si>
  <si>
    <r>
      <rPr>
        <sz val="9"/>
        <rFont val="宋体"/>
        <family val="3"/>
        <charset val="134"/>
      </rPr>
      <t>主要建设：</t>
    </r>
    <r>
      <rPr>
        <sz val="9"/>
        <rFont val="Times New Roman"/>
        <family val="1"/>
      </rPr>
      <t>1</t>
    </r>
    <r>
      <rPr>
        <sz val="9"/>
        <rFont val="宋体"/>
        <family val="3"/>
        <charset val="134"/>
      </rPr>
      <t xml:space="preserve">、女书文化体验区、女性精神雕塑文化岛、女性康体养生度假区、农耕渔业文化体验区、艺术植物休闲带；
</t>
    </r>
    <r>
      <rPr>
        <sz val="9"/>
        <rFont val="Times New Roman"/>
        <family val="1"/>
      </rPr>
      <t>2</t>
    </r>
    <r>
      <rPr>
        <sz val="9"/>
        <rFont val="宋体"/>
        <family val="3"/>
        <charset val="134"/>
      </rPr>
      <t>、打造</t>
    </r>
    <r>
      <rPr>
        <sz val="9"/>
        <rFont val="Times New Roman"/>
        <family val="1"/>
      </rPr>
      <t>“</t>
    </r>
    <r>
      <rPr>
        <sz val="9"/>
        <rFont val="宋体"/>
        <family val="3"/>
        <charset val="134"/>
      </rPr>
      <t>女书印象</t>
    </r>
    <r>
      <rPr>
        <sz val="9"/>
        <rFont val="Times New Roman"/>
        <family val="1"/>
      </rPr>
      <t>”</t>
    </r>
    <r>
      <rPr>
        <sz val="9"/>
        <rFont val="宋体"/>
        <family val="3"/>
        <charset val="134"/>
      </rPr>
      <t xml:space="preserve">实景节目；
</t>
    </r>
    <r>
      <rPr>
        <sz val="9"/>
        <rFont val="Times New Roman"/>
        <family val="1"/>
      </rPr>
      <t>3</t>
    </r>
    <r>
      <rPr>
        <sz val="9"/>
        <rFont val="宋体"/>
        <family val="3"/>
        <charset val="134"/>
      </rPr>
      <t>、女书文化风情小镇建设、女书工艺品开发、农副产品生产包装。</t>
    </r>
    <phoneticPr fontId="1" type="noConversion"/>
  </si>
  <si>
    <t>江永县女书文化创意产业园</t>
    <phoneticPr fontId="1" type="noConversion"/>
  </si>
  <si>
    <t>衡阳高新</t>
    <phoneticPr fontId="1" type="noConversion"/>
  </si>
  <si>
    <t>0734-8810979</t>
    <phoneticPr fontId="1" type="noConversion"/>
  </si>
  <si>
    <t>周女士</t>
    <phoneticPr fontId="1" type="noConversion"/>
  </si>
  <si>
    <t>衡阳高新技术产业开发区</t>
    <phoneticPr fontId="1" type="noConversion"/>
  </si>
  <si>
    <r>
      <rPr>
        <sz val="9"/>
        <rFont val="宋体"/>
        <family val="3"/>
        <charset val="134"/>
      </rPr>
      <t>项目由展览区、会议区、公共服务区（含餐饮娱乐设施）、室外广场及地下停车场五大部分组成，总建筑面积</t>
    </r>
    <r>
      <rPr>
        <sz val="9"/>
        <rFont val="Times New Roman"/>
        <family val="1"/>
      </rPr>
      <t>10</t>
    </r>
    <r>
      <rPr>
        <sz val="9"/>
        <rFont val="宋体"/>
        <family val="3"/>
        <charset val="134"/>
      </rPr>
      <t>万平方米，其中地上建筑面积</t>
    </r>
    <r>
      <rPr>
        <sz val="9"/>
        <rFont val="Times New Roman"/>
        <family val="1"/>
      </rPr>
      <t>8</t>
    </r>
    <r>
      <rPr>
        <sz val="9"/>
        <rFont val="宋体"/>
        <family val="3"/>
        <charset val="134"/>
      </rPr>
      <t>万平米，地下建筑面积</t>
    </r>
    <r>
      <rPr>
        <sz val="9"/>
        <rFont val="Times New Roman"/>
        <family val="1"/>
      </rPr>
      <t>2</t>
    </r>
    <r>
      <rPr>
        <sz val="9"/>
        <rFont val="宋体"/>
        <family val="3"/>
        <charset val="134"/>
      </rPr>
      <t>万平米，拟建设一座融合产品展示、综合性会议、大中型培训、大中型文化活动等于一体的现代化、多功能的会议展览中心。</t>
    </r>
    <phoneticPr fontId="1" type="noConversion"/>
  </si>
  <si>
    <t>衡阳高新区会展中心建设</t>
    <phoneticPr fontId="1" type="noConversion"/>
  </si>
  <si>
    <r>
      <t>0731-28580721</t>
    </r>
    <r>
      <rPr>
        <sz val="9"/>
        <rFont val="宋体"/>
        <family val="3"/>
        <charset val="134"/>
      </rPr>
      <t xml:space="preserve">
</t>
    </r>
    <r>
      <rPr>
        <sz val="9"/>
        <rFont val="Times New Roman"/>
        <family val="1"/>
      </rPr>
      <t>17716791573</t>
    </r>
    <phoneticPr fontId="1" type="noConversion"/>
  </si>
  <si>
    <t>主要引进用于培训、娱乐、空中测绘等作业的多用途飞机和用于救援、消防、森林防护、水上运输等作业的特种飞机制造项目。</t>
    <phoneticPr fontId="1" type="noConversion"/>
  </si>
  <si>
    <t>13873361919</t>
    <phoneticPr fontId="1" type="noConversion"/>
  </si>
  <si>
    <t>宋红娆</t>
    <phoneticPr fontId="1" type="noConversion"/>
  </si>
  <si>
    <t>株洲金山科技工业园管理委员会</t>
    <phoneticPr fontId="1" type="noConversion"/>
  </si>
  <si>
    <r>
      <rPr>
        <sz val="9"/>
        <rFont val="宋体"/>
        <family val="3"/>
        <charset val="134"/>
      </rPr>
      <t>项目总占地面积</t>
    </r>
    <r>
      <rPr>
        <sz val="9"/>
        <rFont val="Times New Roman"/>
        <family val="1"/>
      </rPr>
      <t>286</t>
    </r>
    <r>
      <rPr>
        <sz val="9"/>
        <rFont val="宋体"/>
        <family val="3"/>
        <charset val="134"/>
      </rPr>
      <t>亩，总建筑面积约</t>
    </r>
    <r>
      <rPr>
        <sz val="9"/>
        <rFont val="Times New Roman"/>
        <family val="1"/>
      </rPr>
      <t>28</t>
    </r>
    <r>
      <rPr>
        <sz val="9"/>
        <rFont val="宋体"/>
        <family val="3"/>
        <charset val="134"/>
      </rPr>
      <t>万平方米。主要建设生产车间、综合办公和配套服务用房，以及基地内道路、铁路等设施。</t>
    </r>
    <phoneticPr fontId="1" type="noConversion"/>
  </si>
  <si>
    <t>0731-26227876</t>
    <phoneticPr fontId="1" type="noConversion"/>
  </si>
  <si>
    <r>
      <rPr>
        <sz val="9"/>
        <rFont val="宋体"/>
        <family val="3"/>
        <charset val="134"/>
      </rPr>
      <t>刘</t>
    </r>
    <r>
      <rPr>
        <sz val="9"/>
        <rFont val="Times New Roman"/>
        <family val="1"/>
      </rPr>
      <t xml:space="preserve">    </t>
    </r>
    <r>
      <rPr>
        <sz val="9"/>
        <rFont val="宋体"/>
        <family val="3"/>
        <charset val="134"/>
      </rPr>
      <t>娜
钟文英</t>
    </r>
    <phoneticPr fontId="1" type="noConversion"/>
  </si>
  <si>
    <t>炎陵县中小企业创业园</t>
    <phoneticPr fontId="1" type="noConversion"/>
  </si>
  <si>
    <r>
      <t>1</t>
    </r>
    <r>
      <rPr>
        <sz val="9"/>
        <rFont val="宋体"/>
        <family val="3"/>
        <charset val="134"/>
      </rPr>
      <t>、建设水果种植（炎陵黄桃、炎陵奈李、葡萄、新世纪梨等）基地</t>
    </r>
    <r>
      <rPr>
        <sz val="9"/>
        <rFont val="Times New Roman"/>
        <family val="1"/>
      </rPr>
      <t>10000</t>
    </r>
    <r>
      <rPr>
        <sz val="9"/>
        <rFont val="宋体"/>
        <family val="3"/>
        <charset val="134"/>
      </rPr>
      <t xml:space="preserve">亩；
</t>
    </r>
    <r>
      <rPr>
        <sz val="9"/>
        <rFont val="Times New Roman"/>
        <family val="1"/>
      </rPr>
      <t>2</t>
    </r>
    <r>
      <rPr>
        <sz val="9"/>
        <rFont val="宋体"/>
        <family val="3"/>
        <charset val="134"/>
      </rPr>
      <t>、建设特色高山水果罐头等深加工厂房</t>
    </r>
    <r>
      <rPr>
        <sz val="9"/>
        <rFont val="Times New Roman"/>
        <family val="1"/>
      </rPr>
      <t>70000</t>
    </r>
    <r>
      <rPr>
        <sz val="9"/>
        <rFont val="宋体"/>
        <family val="3"/>
        <charset val="134"/>
      </rPr>
      <t xml:space="preserve">平方米；
</t>
    </r>
    <r>
      <rPr>
        <sz val="9"/>
        <rFont val="Times New Roman"/>
        <family val="1"/>
      </rPr>
      <t>3</t>
    </r>
    <r>
      <rPr>
        <sz val="9"/>
        <rFont val="宋体"/>
        <family val="3"/>
        <charset val="134"/>
      </rPr>
      <t xml:space="preserve">、建立农产品质量安全检验检测体系；
</t>
    </r>
    <r>
      <rPr>
        <sz val="9"/>
        <rFont val="Times New Roman"/>
        <family val="1"/>
      </rPr>
      <t>4</t>
    </r>
    <r>
      <rPr>
        <sz val="9"/>
        <rFont val="宋体"/>
        <family val="3"/>
        <charset val="134"/>
      </rPr>
      <t>、建设食品物流配送中心、保鲜库建设、食品电子商务信息平台等。</t>
    </r>
    <phoneticPr fontId="1" type="noConversion"/>
  </si>
  <si>
    <t>炎陵县特色高山水果深加工</t>
    <phoneticPr fontId="1" type="noConversion"/>
  </si>
  <si>
    <t>慈利油茶种植基地建设暨精炼茶油加工</t>
    <phoneticPr fontId="1" type="noConversion"/>
  </si>
  <si>
    <t>经信委</t>
    <phoneticPr fontId="1" type="noConversion"/>
  </si>
  <si>
    <r>
      <t>0736-7529013</t>
    </r>
    <r>
      <rPr>
        <sz val="9"/>
        <rFont val="宋体"/>
        <family val="3"/>
        <charset val="134"/>
      </rPr>
      <t xml:space="preserve">
</t>
    </r>
    <r>
      <rPr>
        <sz val="9"/>
        <rFont val="Times New Roman"/>
        <family val="1"/>
      </rPr>
      <t>13786621515</t>
    </r>
    <phoneticPr fontId="1" type="noConversion"/>
  </si>
  <si>
    <t>黄稔芯</t>
    <phoneticPr fontId="1" type="noConversion"/>
  </si>
  <si>
    <t>常德高新区管委会</t>
    <phoneticPr fontId="1" type="noConversion"/>
  </si>
  <si>
    <r>
      <rPr>
        <sz val="9"/>
        <rFont val="宋体"/>
        <family val="3"/>
        <charset val="134"/>
      </rPr>
      <t>产业园继续规划引入</t>
    </r>
    <r>
      <rPr>
        <sz val="9"/>
        <rFont val="Times New Roman"/>
        <family val="1"/>
      </rPr>
      <t>TFT-LCD</t>
    </r>
    <r>
      <rPr>
        <sz val="9"/>
        <rFont val="宋体"/>
        <family val="3"/>
        <charset val="134"/>
      </rPr>
      <t>液晶面板、玻璃基板、平板电视等光电产业核心项目，在其周边规划可引进半导体、彩色滤光片、驱动</t>
    </r>
    <r>
      <rPr>
        <sz val="9"/>
        <rFont val="Times New Roman"/>
        <family val="1"/>
      </rPr>
      <t>IC</t>
    </r>
    <r>
      <rPr>
        <sz val="9"/>
        <rFont val="宋体"/>
        <family val="3"/>
        <charset val="134"/>
      </rPr>
      <t>、偏光板、背光源组件等上下游配套生产企业，努力打造光电产业集聚。</t>
    </r>
    <phoneticPr fontId="1" type="noConversion"/>
  </si>
  <si>
    <t>常德高新区光电产业园建设</t>
    <phoneticPr fontId="1" type="noConversion"/>
  </si>
  <si>
    <t>0731-28665892
0731-28665738</t>
    <phoneticPr fontId="1" type="noConversion"/>
  </si>
  <si>
    <t>徐  鹏
曹建军</t>
    <phoneticPr fontId="1" type="noConversion"/>
  </si>
  <si>
    <t>株洲高新区招商合作局、湖南天易集团</t>
    <phoneticPr fontId="1" type="noConversion"/>
  </si>
  <si>
    <r>
      <rPr>
        <sz val="9"/>
        <rFont val="宋体"/>
        <family val="3"/>
        <charset val="134"/>
      </rPr>
      <t>神农城位于株洲市天元区，是株洲市委市政府重点建设的两型社会示范项目。拟建设一个集旅游、文化、健康、养生、购物、娱乐、休闲于一体的国家</t>
    </r>
    <r>
      <rPr>
        <sz val="9"/>
        <rFont val="Times New Roman"/>
        <family val="1"/>
      </rPr>
      <t>4A</t>
    </r>
    <r>
      <rPr>
        <sz val="9"/>
        <rFont val="宋体"/>
        <family val="3"/>
        <charset val="134"/>
      </rPr>
      <t>级养生文化旅游度假区。总建筑面积</t>
    </r>
    <r>
      <rPr>
        <sz val="9"/>
        <rFont val="Times New Roman"/>
        <family val="1"/>
      </rPr>
      <t>22.4</t>
    </r>
    <r>
      <rPr>
        <sz val="9"/>
        <rFont val="宋体"/>
        <family val="3"/>
        <charset val="134"/>
      </rPr>
      <t xml:space="preserve">万㎡，包括三个部分：
</t>
    </r>
    <r>
      <rPr>
        <sz val="9"/>
        <rFont val="Times New Roman"/>
        <family val="1"/>
      </rPr>
      <t>1</t>
    </r>
    <r>
      <rPr>
        <sz val="9"/>
        <rFont val="宋体"/>
        <family val="3"/>
        <charset val="134"/>
      </rPr>
      <t>、项目神农文化休闲街、神农太阳城及</t>
    </r>
    <r>
      <rPr>
        <sz val="9"/>
        <rFont val="Times New Roman"/>
        <family val="1"/>
      </rPr>
      <t>2#</t>
    </r>
    <r>
      <rPr>
        <sz val="9"/>
        <rFont val="宋体"/>
        <family val="3"/>
        <charset val="134"/>
      </rPr>
      <t>、</t>
    </r>
    <r>
      <rPr>
        <sz val="9"/>
        <rFont val="Times New Roman"/>
        <family val="1"/>
      </rPr>
      <t>3#</t>
    </r>
    <r>
      <rPr>
        <sz val="9"/>
        <rFont val="宋体"/>
        <family val="3"/>
        <charset val="134"/>
      </rPr>
      <t>、</t>
    </r>
    <r>
      <rPr>
        <sz val="9"/>
        <rFont val="Times New Roman"/>
        <family val="1"/>
      </rPr>
      <t>4#</t>
    </r>
    <r>
      <rPr>
        <sz val="9"/>
        <rFont val="宋体"/>
        <family val="3"/>
        <charset val="134"/>
      </rPr>
      <t>塔楼，共计建筑面积</t>
    </r>
    <r>
      <rPr>
        <sz val="9"/>
        <rFont val="Times New Roman"/>
        <family val="1"/>
      </rPr>
      <t>15.4</t>
    </r>
    <r>
      <rPr>
        <sz val="9"/>
        <rFont val="宋体"/>
        <family val="3"/>
        <charset val="134"/>
      </rPr>
      <t xml:space="preserve">万㎡。
</t>
    </r>
    <r>
      <rPr>
        <sz val="9"/>
        <rFont val="Times New Roman"/>
        <family val="1"/>
      </rPr>
      <t>2</t>
    </r>
    <r>
      <rPr>
        <sz val="9"/>
        <rFont val="宋体"/>
        <family val="3"/>
        <charset val="134"/>
      </rPr>
      <t>、神农大厦、温泉酒店，建筑面积</t>
    </r>
    <r>
      <rPr>
        <sz val="9"/>
        <rFont val="Times New Roman"/>
        <family val="1"/>
      </rPr>
      <t>7</t>
    </r>
    <r>
      <rPr>
        <sz val="9"/>
        <rFont val="宋体"/>
        <family val="3"/>
        <charset val="134"/>
      </rPr>
      <t xml:space="preserve">万平米。
</t>
    </r>
    <r>
      <rPr>
        <sz val="9"/>
        <rFont val="Times New Roman"/>
        <family val="1"/>
      </rPr>
      <t>3</t>
    </r>
    <r>
      <rPr>
        <sz val="9"/>
        <rFont val="宋体"/>
        <family val="3"/>
        <charset val="134"/>
      </rPr>
      <t>、五云峰生态健康城，占地面积</t>
    </r>
    <r>
      <rPr>
        <sz val="9"/>
        <rFont val="Times New Roman"/>
        <family val="1"/>
      </rPr>
      <t>25</t>
    </r>
    <r>
      <rPr>
        <sz val="9"/>
        <rFont val="宋体"/>
        <family val="3"/>
        <charset val="134"/>
      </rPr>
      <t>平方公里。</t>
    </r>
    <phoneticPr fontId="1" type="noConversion"/>
  </si>
  <si>
    <t>株洲高新区神农健康养生城项目</t>
    <phoneticPr fontId="1" type="noConversion"/>
  </si>
  <si>
    <t>17707410617</t>
    <phoneticPr fontId="1" type="noConversion"/>
  </si>
  <si>
    <t>刘  娜</t>
    <phoneticPr fontId="1" type="noConversion"/>
  </si>
  <si>
    <t>炎陵县经济科技信息化和商务粮食局</t>
    <phoneticPr fontId="1" type="noConversion"/>
  </si>
  <si>
    <r>
      <rPr>
        <sz val="9"/>
        <rFont val="宋体"/>
        <family val="3"/>
        <charset val="134"/>
      </rPr>
      <t>项目总占地面积约为</t>
    </r>
    <r>
      <rPr>
        <sz val="9"/>
        <rFont val="Times New Roman"/>
        <family val="1"/>
      </rPr>
      <t>100</t>
    </r>
    <r>
      <rPr>
        <sz val="9"/>
        <rFont val="宋体"/>
        <family val="3"/>
        <charset val="134"/>
      </rPr>
      <t>亩，总建筑面积约为</t>
    </r>
    <r>
      <rPr>
        <sz val="9"/>
        <rFont val="Times New Roman"/>
        <family val="1"/>
      </rPr>
      <t>26640</t>
    </r>
    <r>
      <rPr>
        <sz val="9"/>
        <rFont val="宋体"/>
        <family val="3"/>
        <charset val="134"/>
      </rPr>
      <t>平方米。拟建设集门诊楼、针灸治疗区、熏蒸治疗区、中医保健区、推拿按摩区、保健讲座养生堂、药膳斋、足疗区、户外活动区等设施齐全的现代健康疗养康复中心。</t>
    </r>
    <phoneticPr fontId="1" type="noConversion"/>
  </si>
  <si>
    <t>炎陵县神农健康疗养康复中心建设</t>
    <phoneticPr fontId="1" type="noConversion"/>
  </si>
  <si>
    <t>株洲高新区新马国际医养健康城建设</t>
    <phoneticPr fontId="1" type="noConversion"/>
  </si>
  <si>
    <t>13973173493</t>
    <phoneticPr fontId="1" type="noConversion"/>
  </si>
  <si>
    <r>
      <rPr>
        <sz val="9"/>
        <rFont val="宋体"/>
        <family val="3"/>
        <charset val="134"/>
      </rPr>
      <t>蔡</t>
    </r>
    <r>
      <rPr>
        <sz val="9"/>
        <rFont val="Times New Roman"/>
        <family val="1"/>
      </rPr>
      <t xml:space="preserve">    </t>
    </r>
    <r>
      <rPr>
        <sz val="9"/>
        <rFont val="宋体"/>
        <family val="3"/>
        <charset val="134"/>
      </rPr>
      <t>冰</t>
    </r>
    <phoneticPr fontId="1" type="noConversion"/>
  </si>
  <si>
    <t>威胜集团控股有限公司</t>
    <phoneticPr fontId="1" type="noConversion"/>
  </si>
  <si>
    <t>将能源互联网业务与当地优势资源相结合，力争成为湖南省扶贫工作示范项目。</t>
    <phoneticPr fontId="1" type="noConversion"/>
  </si>
  <si>
    <t>威胜信息创新安化项目招商</t>
    <phoneticPr fontId="1" type="noConversion"/>
  </si>
  <si>
    <t>0731-22501699</t>
    <phoneticPr fontId="1" type="noConversion"/>
  </si>
  <si>
    <t>陈孜艺</t>
    <phoneticPr fontId="1" type="noConversion"/>
  </si>
  <si>
    <t>株洲市华强云峰湖片区建设开发有限公司</t>
    <phoneticPr fontId="1" type="noConversion"/>
  </si>
  <si>
    <r>
      <rPr>
        <sz val="9"/>
        <rFont val="宋体"/>
        <family val="3"/>
        <charset val="134"/>
      </rPr>
      <t>项目拟规划面积</t>
    </r>
    <r>
      <rPr>
        <sz val="9"/>
        <rFont val="Times New Roman"/>
        <family val="1"/>
      </rPr>
      <t>1000</t>
    </r>
    <r>
      <rPr>
        <sz val="9"/>
        <rFont val="宋体"/>
        <family val="3"/>
        <charset val="134"/>
      </rPr>
      <t>亩，与中国移动湖南（株洲）数据中心及数码科技城相邻，其中工业用地</t>
    </r>
    <r>
      <rPr>
        <sz val="9"/>
        <rFont val="Times New Roman"/>
        <family val="1"/>
      </rPr>
      <t>600</t>
    </r>
    <r>
      <rPr>
        <sz val="9"/>
        <rFont val="宋体"/>
        <family val="3"/>
        <charset val="134"/>
      </rPr>
      <t>亩，商业、住宅用地各</t>
    </r>
    <r>
      <rPr>
        <sz val="9"/>
        <rFont val="Times New Roman"/>
        <family val="1"/>
      </rPr>
      <t>200</t>
    </r>
    <r>
      <rPr>
        <sz val="9"/>
        <rFont val="宋体"/>
        <family val="3"/>
        <charset val="134"/>
      </rPr>
      <t>亩。</t>
    </r>
    <r>
      <rPr>
        <sz val="9"/>
        <rFont val="Times New Roman"/>
        <family val="1"/>
      </rPr>
      <t xml:space="preserve"> </t>
    </r>
    <r>
      <rPr>
        <sz val="9"/>
        <rFont val="宋体"/>
        <family val="3"/>
        <charset val="134"/>
      </rPr>
      <t>一期为云海大道以北</t>
    </r>
    <r>
      <rPr>
        <sz val="9"/>
        <rFont val="Times New Roman"/>
        <family val="1"/>
      </rPr>
      <t>462.51</t>
    </r>
    <r>
      <rPr>
        <sz val="9"/>
        <rFont val="宋体"/>
        <family val="3"/>
        <charset val="134"/>
      </rPr>
      <t>亩区域，建设规划时间为</t>
    </r>
    <r>
      <rPr>
        <sz val="9"/>
        <rFont val="Times New Roman"/>
        <family val="1"/>
      </rPr>
      <t>2017</t>
    </r>
    <r>
      <rPr>
        <sz val="9"/>
        <rFont val="宋体"/>
        <family val="3"/>
        <charset val="134"/>
      </rPr>
      <t>年</t>
    </r>
    <r>
      <rPr>
        <sz val="9"/>
        <rFont val="Times New Roman"/>
        <family val="1"/>
      </rPr>
      <t>-2020</t>
    </r>
    <r>
      <rPr>
        <sz val="9"/>
        <rFont val="宋体"/>
        <family val="3"/>
        <charset val="134"/>
      </rPr>
      <t>年，主要建设标准厂房、研发中心、人才公寓、配套基础设施等，总建筑面积</t>
    </r>
    <r>
      <rPr>
        <sz val="9"/>
        <rFont val="Times New Roman"/>
        <family val="1"/>
      </rPr>
      <t>120</t>
    </r>
    <r>
      <rPr>
        <sz val="9"/>
        <rFont val="宋体"/>
        <family val="3"/>
        <charset val="134"/>
      </rPr>
      <t>万平方米。</t>
    </r>
    <phoneticPr fontId="1" type="noConversion"/>
  </si>
  <si>
    <t>株洲市湖南大数据产业新城建设</t>
    <phoneticPr fontId="1" type="noConversion"/>
  </si>
  <si>
    <r>
      <t>0731-28688196</t>
    </r>
    <r>
      <rPr>
        <sz val="9"/>
        <rFont val="宋体"/>
        <family val="3"/>
        <charset val="134"/>
      </rPr>
      <t xml:space="preserve">
</t>
    </r>
    <r>
      <rPr>
        <sz val="9"/>
        <rFont val="Times New Roman"/>
        <family val="1"/>
      </rPr>
      <t>15197363629</t>
    </r>
    <phoneticPr fontId="1" type="noConversion"/>
  </si>
  <si>
    <r>
      <rPr>
        <sz val="9"/>
        <rFont val="宋体"/>
        <family val="3"/>
        <charset val="134"/>
      </rPr>
      <t>黄</t>
    </r>
    <r>
      <rPr>
        <sz val="9"/>
        <rFont val="Times New Roman"/>
        <family val="1"/>
      </rPr>
      <t xml:space="preserve">    </t>
    </r>
    <r>
      <rPr>
        <sz val="9"/>
        <rFont val="宋体"/>
        <family val="3"/>
        <charset val="134"/>
      </rPr>
      <t>杏</t>
    </r>
    <phoneticPr fontId="1" type="noConversion"/>
  </si>
  <si>
    <t>株洲市湘江新城开发建设有限公司</t>
    <phoneticPr fontId="1" type="noConversion"/>
  </si>
  <si>
    <r>
      <rPr>
        <sz val="9"/>
        <rFont val="宋体"/>
        <family val="3"/>
        <charset val="134"/>
      </rPr>
      <t>湘江新城区域面积</t>
    </r>
    <r>
      <rPr>
        <sz val="9"/>
        <rFont val="Times New Roman"/>
        <family val="1"/>
      </rPr>
      <t>3.99</t>
    </r>
    <r>
      <rPr>
        <sz val="9"/>
        <rFont val="宋体"/>
        <family val="3"/>
        <charset val="134"/>
      </rPr>
      <t xml:space="preserve">平方公里，主要建设：
</t>
    </r>
    <r>
      <rPr>
        <sz val="9"/>
        <rFont val="Times New Roman"/>
        <family val="1"/>
      </rPr>
      <t>1</t>
    </r>
    <r>
      <rPr>
        <sz val="9"/>
        <rFont val="宋体"/>
        <family val="3"/>
        <charset val="134"/>
      </rPr>
      <t>、一期骨干路网工程，包括乐水大道、荷花大道、健康大道、慢城路、创新路、浅塘路、沧水路</t>
    </r>
    <r>
      <rPr>
        <sz val="9"/>
        <rFont val="Times New Roman"/>
        <family val="1"/>
      </rPr>
      <t>(</t>
    </r>
    <r>
      <rPr>
        <sz val="9"/>
        <rFont val="宋体"/>
        <family val="3"/>
        <charset val="134"/>
      </rPr>
      <t>其中乐水、荷花、健康大道为城市主干道</t>
    </r>
    <r>
      <rPr>
        <sz val="9"/>
        <rFont val="Times New Roman"/>
        <family val="1"/>
      </rPr>
      <t>)</t>
    </r>
    <r>
      <rPr>
        <sz val="9"/>
        <rFont val="宋体"/>
        <family val="3"/>
        <charset val="134"/>
      </rPr>
      <t>等</t>
    </r>
    <r>
      <rPr>
        <sz val="9"/>
        <rFont val="Times New Roman"/>
        <family val="1"/>
      </rPr>
      <t>7</t>
    </r>
    <r>
      <rPr>
        <sz val="9"/>
        <rFont val="宋体"/>
        <family val="3"/>
        <charset val="134"/>
      </rPr>
      <t xml:space="preserve">条市政道路；
</t>
    </r>
    <r>
      <rPr>
        <sz val="9"/>
        <rFont val="Times New Roman"/>
        <family val="1"/>
      </rPr>
      <t>2</t>
    </r>
    <r>
      <rPr>
        <sz val="9"/>
        <rFont val="宋体"/>
        <family val="3"/>
        <charset val="134"/>
      </rPr>
      <t>、面积</t>
    </r>
    <r>
      <rPr>
        <sz val="9"/>
        <rFont val="Times New Roman"/>
        <family val="1"/>
      </rPr>
      <t>943</t>
    </r>
    <r>
      <rPr>
        <sz val="9"/>
        <rFont val="宋体"/>
        <family val="3"/>
        <charset val="134"/>
      </rPr>
      <t xml:space="preserve">亩的沧水湖景观工程；
</t>
    </r>
    <r>
      <rPr>
        <sz val="9"/>
        <rFont val="Times New Roman"/>
        <family val="1"/>
      </rPr>
      <t>3</t>
    </r>
    <r>
      <rPr>
        <sz val="9"/>
        <rFont val="宋体"/>
        <family val="3"/>
        <charset val="134"/>
      </rPr>
      <t>、</t>
    </r>
    <r>
      <rPr>
        <sz val="9"/>
        <rFont val="Times New Roman"/>
        <family val="1"/>
      </rPr>
      <t>3183</t>
    </r>
    <r>
      <rPr>
        <sz val="9"/>
        <rFont val="宋体"/>
        <family val="3"/>
        <charset val="134"/>
      </rPr>
      <t>亩土地整理。</t>
    </r>
    <phoneticPr fontId="1" type="noConversion"/>
  </si>
  <si>
    <t>洪女士</t>
    <phoneticPr fontId="1" type="noConversion"/>
  </si>
  <si>
    <r>
      <rPr>
        <sz val="9"/>
        <rFont val="宋体"/>
        <family val="3"/>
        <charset val="134"/>
      </rPr>
      <t>项目拟建设集充电站、服务用房和办公楼于一体的新能源交通服务站网。其中，拟建设新能源充换电站</t>
    </r>
    <r>
      <rPr>
        <sz val="9"/>
        <rFont val="Times New Roman"/>
        <family val="1"/>
      </rPr>
      <t>5</t>
    </r>
    <r>
      <rPr>
        <sz val="9"/>
        <rFont val="宋体"/>
        <family val="3"/>
        <charset val="134"/>
      </rPr>
      <t>座、环卫物流专用车充电站</t>
    </r>
    <r>
      <rPr>
        <sz val="9"/>
        <rFont val="Times New Roman"/>
        <family val="1"/>
      </rPr>
      <t>1</t>
    </r>
    <r>
      <rPr>
        <sz val="9"/>
        <rFont val="宋体"/>
        <family val="3"/>
        <charset val="134"/>
      </rPr>
      <t>座，设置出租车、公务车、私家车充电桩</t>
    </r>
    <r>
      <rPr>
        <sz val="9"/>
        <rFont val="Times New Roman"/>
        <family val="1"/>
      </rPr>
      <t>1500</t>
    </r>
    <r>
      <rPr>
        <sz val="9"/>
        <rFont val="宋体"/>
        <family val="3"/>
        <charset val="134"/>
      </rPr>
      <t>个，分散式公共充电桩</t>
    </r>
    <r>
      <rPr>
        <sz val="9"/>
        <rFont val="Times New Roman"/>
        <family val="1"/>
      </rPr>
      <t>200</t>
    </r>
    <r>
      <rPr>
        <sz val="9"/>
        <rFont val="宋体"/>
        <family val="3"/>
        <charset val="134"/>
      </rPr>
      <t>个，城际快充站</t>
    </r>
    <r>
      <rPr>
        <sz val="9"/>
        <rFont val="Times New Roman"/>
        <family val="1"/>
      </rPr>
      <t>2</t>
    </r>
    <r>
      <rPr>
        <sz val="9"/>
        <rFont val="宋体"/>
        <family val="3"/>
        <charset val="134"/>
      </rPr>
      <t>座。配置</t>
    </r>
    <r>
      <rPr>
        <sz val="9"/>
        <rFont val="Times New Roman"/>
        <family val="1"/>
      </rPr>
      <t>200</t>
    </r>
    <r>
      <rPr>
        <sz val="9"/>
        <rFont val="宋体"/>
        <family val="3"/>
        <charset val="134"/>
      </rPr>
      <t>台充电机，</t>
    </r>
    <r>
      <rPr>
        <sz val="9"/>
        <rFont val="Times New Roman"/>
        <family val="1"/>
      </rPr>
      <t>400</t>
    </r>
    <r>
      <rPr>
        <sz val="9"/>
        <rFont val="宋体"/>
        <family val="3"/>
        <charset val="134"/>
      </rPr>
      <t>个电池组充电工位和</t>
    </r>
    <r>
      <rPr>
        <sz val="9"/>
        <rFont val="Times New Roman"/>
        <family val="1"/>
      </rPr>
      <t>8</t>
    </r>
    <r>
      <rPr>
        <sz val="9"/>
        <rFont val="宋体"/>
        <family val="3"/>
        <charset val="134"/>
      </rPr>
      <t>套整车充电设施的中型充换电站，使之具备正常日服务能力</t>
    </r>
    <r>
      <rPr>
        <sz val="9"/>
        <rFont val="Times New Roman"/>
        <family val="1"/>
      </rPr>
      <t>200</t>
    </r>
    <r>
      <rPr>
        <sz val="9"/>
        <rFont val="宋体"/>
        <family val="3"/>
        <charset val="134"/>
      </rPr>
      <t>车次</t>
    </r>
    <r>
      <rPr>
        <sz val="9"/>
        <rFont val="Times New Roman"/>
        <family val="1"/>
      </rPr>
      <t>/</t>
    </r>
    <r>
      <rPr>
        <sz val="9"/>
        <rFont val="宋体"/>
        <family val="3"/>
        <charset val="134"/>
      </rPr>
      <t>天以上、满负荷能力约</t>
    </r>
    <r>
      <rPr>
        <sz val="9"/>
        <rFont val="Times New Roman"/>
        <family val="1"/>
      </rPr>
      <t>300</t>
    </r>
    <r>
      <rPr>
        <sz val="9"/>
        <rFont val="宋体"/>
        <family val="3"/>
        <charset val="134"/>
      </rPr>
      <t>车次</t>
    </r>
    <r>
      <rPr>
        <sz val="9"/>
        <rFont val="Times New Roman"/>
        <family val="1"/>
      </rPr>
      <t>/</t>
    </r>
    <r>
      <rPr>
        <sz val="9"/>
        <rFont val="宋体"/>
        <family val="3"/>
        <charset val="134"/>
      </rPr>
      <t>天的服务水平。</t>
    </r>
    <phoneticPr fontId="1" type="noConversion"/>
  </si>
  <si>
    <r>
      <rPr>
        <sz val="9"/>
        <rFont val="宋体"/>
        <family val="3"/>
        <charset val="134"/>
      </rPr>
      <t>项目总占地面积</t>
    </r>
    <r>
      <rPr>
        <sz val="9"/>
        <rFont val="Times New Roman"/>
        <family val="1"/>
      </rPr>
      <t>300</t>
    </r>
    <r>
      <rPr>
        <sz val="9"/>
        <rFont val="宋体"/>
        <family val="3"/>
        <charset val="134"/>
      </rPr>
      <t>亩，新建标准厂房</t>
    </r>
    <r>
      <rPr>
        <sz val="9"/>
        <rFont val="Times New Roman"/>
        <family val="1"/>
      </rPr>
      <t>10</t>
    </r>
    <r>
      <rPr>
        <sz val="9"/>
        <rFont val="宋体"/>
        <family val="3"/>
        <charset val="134"/>
      </rPr>
      <t>万平方米；新材料产业研发检测中心大楼</t>
    </r>
    <r>
      <rPr>
        <sz val="9"/>
        <rFont val="Times New Roman"/>
        <family val="1"/>
      </rPr>
      <t>5000</t>
    </r>
    <r>
      <rPr>
        <sz val="9"/>
        <rFont val="宋体"/>
        <family val="3"/>
        <charset val="134"/>
      </rPr>
      <t>平方米；引进</t>
    </r>
    <r>
      <rPr>
        <sz val="9"/>
        <rFont val="Times New Roman"/>
        <family val="1"/>
      </rPr>
      <t>10</t>
    </r>
    <r>
      <rPr>
        <sz val="9"/>
        <rFont val="宋体"/>
        <family val="3"/>
        <charset val="134"/>
      </rPr>
      <t>家以上的新材料重点企业。</t>
    </r>
    <phoneticPr fontId="1" type="noConversion"/>
  </si>
  <si>
    <t>炎陵县新材料产业园建设</t>
    <phoneticPr fontId="1" type="noConversion"/>
  </si>
  <si>
    <t>15343036927</t>
    <phoneticPr fontId="1" type="noConversion"/>
  </si>
  <si>
    <r>
      <rPr>
        <sz val="9"/>
        <rFont val="宋体"/>
        <family val="3"/>
        <charset val="134"/>
      </rPr>
      <t>项目规划用地面积</t>
    </r>
    <r>
      <rPr>
        <sz val="9"/>
        <rFont val="Times New Roman"/>
        <family val="1"/>
      </rPr>
      <t>280</t>
    </r>
    <r>
      <rPr>
        <sz val="9"/>
        <rFont val="宋体"/>
        <family val="3"/>
        <charset val="134"/>
      </rPr>
      <t>亩，计划完成生产车间、成型车间、办公楼、仓库、道路、宿舍等生产及必要的辅助设施建设，完成产品生产线、实验室建设，购置必要的生产设备等。</t>
    </r>
    <phoneticPr fontId="1" type="noConversion"/>
  </si>
  <si>
    <t>醴陵市碳化硅陶瓷高温耐蚀部件产业化</t>
    <phoneticPr fontId="1" type="noConversion"/>
  </si>
  <si>
    <t>0731-28665892
13818446182</t>
    <phoneticPr fontId="1" type="noConversion"/>
  </si>
  <si>
    <t>徐  鹏
唐  波</t>
    <phoneticPr fontId="1" type="noConversion"/>
  </si>
  <si>
    <t>株洲高新区招商合作局、上海力盛赛车文化股份有限公司</t>
    <phoneticPr fontId="1" type="noConversion"/>
  </si>
  <si>
    <r>
      <rPr>
        <sz val="9"/>
        <rFont val="宋体"/>
        <family val="3"/>
        <charset val="134"/>
      </rPr>
      <t>项目位于株洲汽车博览园内，占地面积</t>
    </r>
    <r>
      <rPr>
        <sz val="9"/>
        <rFont val="Times New Roman"/>
        <family val="1"/>
      </rPr>
      <t>1170</t>
    </r>
    <r>
      <rPr>
        <sz val="9"/>
        <rFont val="宋体"/>
        <family val="3"/>
        <charset val="134"/>
      </rPr>
      <t>亩，赛车场用地</t>
    </r>
    <r>
      <rPr>
        <sz val="9"/>
        <rFont val="Times New Roman"/>
        <family val="1"/>
      </rPr>
      <t>663</t>
    </r>
    <r>
      <rPr>
        <sz val="9"/>
        <rFont val="宋体"/>
        <family val="3"/>
        <charset val="134"/>
      </rPr>
      <t>亩，配套服务用地</t>
    </r>
    <r>
      <rPr>
        <sz val="9"/>
        <rFont val="Times New Roman"/>
        <family val="1"/>
      </rPr>
      <t>507</t>
    </r>
    <r>
      <rPr>
        <sz val="9"/>
        <rFont val="宋体"/>
        <family val="3"/>
        <charset val="134"/>
      </rPr>
      <t>亩。主要建设赛车场、国际卡丁车场、试乘试驾广场、汽车露营、汽车研发基地、汽车人才培训中心、车队基地、高端超跑旗舰店。</t>
    </r>
    <phoneticPr fontId="1" type="noConversion"/>
  </si>
  <si>
    <t>株洲国际赛车场建设</t>
    <phoneticPr fontId="1" type="noConversion"/>
  </si>
  <si>
    <t>0731-28665892
13908456247</t>
    <phoneticPr fontId="1" type="noConversion"/>
  </si>
  <si>
    <t>徐  鹏
邓元望</t>
    <phoneticPr fontId="1" type="noConversion"/>
  </si>
  <si>
    <t>株洲高新区招商合作局、湖南宏迅亿安新能源科技有限公司</t>
    <phoneticPr fontId="1" type="noConversion"/>
  </si>
  <si>
    <t>合作经营</t>
    <phoneticPr fontId="1" type="noConversion"/>
  </si>
  <si>
    <t>项目建设面积约3000平米，包括产品生产线、动力电池pack与BMS、整车实验室、办公区等，形成年产800套动力系统的生产能力。</t>
    <phoneticPr fontId="1" type="noConversion"/>
  </si>
  <si>
    <t>株洲电动汽车动力系统集成产品产业化</t>
    <phoneticPr fontId="1" type="noConversion"/>
  </si>
  <si>
    <t>芷江至铜仁（湘黔界）高速公路建设</t>
    <phoneticPr fontId="1" type="noConversion"/>
  </si>
  <si>
    <t>常德轨道机车及零部件生产</t>
    <phoneticPr fontId="1" type="noConversion"/>
  </si>
  <si>
    <r>
      <t>2-4</t>
    </r>
    <r>
      <rPr>
        <b/>
        <sz val="9"/>
        <rFont val="宋体"/>
        <family val="3"/>
        <charset val="134"/>
      </rPr>
      <t>新材料（</t>
    </r>
    <r>
      <rPr>
        <b/>
        <sz val="9"/>
        <rFont val="Times New Roman"/>
        <family val="1"/>
      </rPr>
      <t>22</t>
    </r>
    <r>
      <rPr>
        <b/>
        <sz val="9"/>
        <rFont val="宋体"/>
        <family val="3"/>
        <charset val="134"/>
      </rPr>
      <t>个）</t>
    </r>
    <phoneticPr fontId="1" type="noConversion"/>
  </si>
  <si>
    <r>
      <t>1-3</t>
    </r>
    <r>
      <rPr>
        <b/>
        <sz val="9"/>
        <rFont val="宋体"/>
        <family val="3"/>
        <charset val="134"/>
      </rPr>
      <t>城市管廊及污水处理（</t>
    </r>
    <r>
      <rPr>
        <b/>
        <sz val="9"/>
        <rFont val="Times New Roman"/>
        <family val="1"/>
      </rPr>
      <t>16</t>
    </r>
    <r>
      <rPr>
        <b/>
        <sz val="9"/>
        <rFont val="宋体"/>
        <family val="3"/>
        <charset val="134"/>
      </rPr>
      <t>个）</t>
    </r>
    <phoneticPr fontId="1" type="noConversion"/>
  </si>
  <si>
    <t>小城镇</t>
    <phoneticPr fontId="1" type="noConversion"/>
  </si>
  <si>
    <r>
      <t>1-4</t>
    </r>
    <r>
      <rPr>
        <b/>
        <sz val="9"/>
        <rFont val="宋体"/>
        <family val="3"/>
        <charset val="134"/>
      </rPr>
      <t>新型小城镇（</t>
    </r>
    <r>
      <rPr>
        <b/>
        <sz val="9"/>
        <rFont val="Times New Roman"/>
        <family val="1"/>
      </rPr>
      <t>23</t>
    </r>
    <r>
      <rPr>
        <b/>
        <sz val="9"/>
        <rFont val="宋体"/>
        <family val="3"/>
        <charset val="134"/>
      </rPr>
      <t>个）</t>
    </r>
    <phoneticPr fontId="1" type="noConversion"/>
  </si>
  <si>
    <t>卫生</t>
    <phoneticPr fontId="1" type="noConversion"/>
  </si>
  <si>
    <r>
      <t>3-3</t>
    </r>
    <r>
      <rPr>
        <b/>
        <sz val="9"/>
        <rFont val="宋体"/>
        <family val="3"/>
        <charset val="134"/>
      </rPr>
      <t>文化、卫生、教育（</t>
    </r>
    <r>
      <rPr>
        <b/>
        <sz val="9"/>
        <rFont val="Times New Roman"/>
        <family val="1"/>
      </rPr>
      <t>59</t>
    </r>
    <r>
      <rPr>
        <b/>
        <sz val="9"/>
        <rFont val="宋体"/>
        <family val="3"/>
        <charset val="134"/>
      </rPr>
      <t>个）</t>
    </r>
    <phoneticPr fontId="1" type="noConversion"/>
  </si>
  <si>
    <t>18274896999</t>
    <phoneticPr fontId="1" type="noConversion"/>
  </si>
  <si>
    <t>汽车零部件生产配套招商</t>
    <phoneticPr fontId="1" type="noConversion"/>
  </si>
  <si>
    <t>湘潭青竹湖综合公园配套服务中心</t>
    <phoneticPr fontId="1" type="noConversion"/>
  </si>
  <si>
    <t>长沙县榔梨镇环湖片区建设</t>
    <phoneticPr fontId="1" type="noConversion"/>
  </si>
  <si>
    <t>宁乡县香山小镇开发建设</t>
    <phoneticPr fontId="1" type="noConversion"/>
  </si>
  <si>
    <t>湘潭经开区导航设备及卫星系统产业园建设</t>
    <phoneticPr fontId="1" type="noConversion"/>
  </si>
  <si>
    <t>隆回富兰地装备制造</t>
    <phoneticPr fontId="1" type="noConversion"/>
  </si>
  <si>
    <t>邵阳市新能源产业园建设</t>
    <phoneticPr fontId="1" type="noConversion"/>
  </si>
  <si>
    <t>湘潭经开区智慧城市建设</t>
    <phoneticPr fontId="1" type="noConversion"/>
  </si>
  <si>
    <t>常德经开区电声类产品生产</t>
    <phoneticPr fontId="1" type="noConversion"/>
  </si>
  <si>
    <t>益阳电子信息产业园建设</t>
    <phoneticPr fontId="1" type="noConversion"/>
  </si>
  <si>
    <t>新化县电商产业园</t>
    <phoneticPr fontId="1" type="noConversion"/>
  </si>
  <si>
    <t>湘潭经开区大型综合游乐园建设</t>
    <phoneticPr fontId="1" type="noConversion"/>
  </si>
  <si>
    <t>湘潭高新区院士创新产业园</t>
    <phoneticPr fontId="1" type="noConversion"/>
  </si>
  <si>
    <t>株洲市湘江新城基础设施PPP工程</t>
    <phoneticPr fontId="1" type="noConversion"/>
  </si>
  <si>
    <t>株洲市交通枢纽商业中心建设</t>
    <phoneticPr fontId="1" type="noConversion"/>
  </si>
  <si>
    <t>耒阳市武广耒阳西站片区综合开发</t>
    <phoneticPr fontId="1" type="noConversion"/>
  </si>
  <si>
    <t>衡阳高新区新能源交通服务站网建设工程</t>
    <phoneticPr fontId="1" type="noConversion"/>
  </si>
  <si>
    <t>城步县巫水河南岸综合开发</t>
    <phoneticPr fontId="1" type="noConversion"/>
  </si>
  <si>
    <t>益阳东部新区城市建设综合开发</t>
    <phoneticPr fontId="1" type="noConversion"/>
  </si>
  <si>
    <t>益阳高新区东部产业园城市综合体建设</t>
    <phoneticPr fontId="1" type="noConversion"/>
  </si>
  <si>
    <r>
      <rPr>
        <sz val="9"/>
        <rFont val="宋体"/>
        <family val="3"/>
        <charset val="134"/>
      </rPr>
      <t>邵阳市木瓜山第二水源工程（</t>
    </r>
    <r>
      <rPr>
        <sz val="9"/>
        <rFont val="Times New Roman"/>
        <family val="1"/>
      </rPr>
      <t>PPP</t>
    </r>
    <r>
      <rPr>
        <sz val="9"/>
        <rFont val="宋体"/>
        <family val="3"/>
        <charset val="134"/>
      </rPr>
      <t>项目）</t>
    </r>
    <phoneticPr fontId="1" type="noConversion"/>
  </si>
  <si>
    <t>湘潭九华特色小镇建设</t>
    <phoneticPr fontId="1" type="noConversion"/>
  </si>
  <si>
    <t>湘潭高新区绿色节能生态示范小区</t>
    <phoneticPr fontId="1" type="noConversion"/>
  </si>
  <si>
    <t>长沙高新区军民融合产业园招商</t>
    <phoneticPr fontId="1" type="noConversion"/>
  </si>
  <si>
    <t>长沙高新区环保产业园招商</t>
    <phoneticPr fontId="1" type="noConversion"/>
  </si>
  <si>
    <t>株洲轨道交通车辆制造检修基地建设</t>
    <phoneticPr fontId="1" type="noConversion"/>
  </si>
  <si>
    <t>浏阳高新区智能再制造产业园招商</t>
    <phoneticPr fontId="1" type="noConversion"/>
  </si>
  <si>
    <t>株洲航空配套产业园建设</t>
    <phoneticPr fontId="1" type="noConversion"/>
  </si>
  <si>
    <t>株洲市通用飞机制造</t>
    <phoneticPr fontId="1" type="noConversion"/>
  </si>
  <si>
    <t>株洲市湘江大道建设工程</t>
    <phoneticPr fontId="1" type="noConversion"/>
  </si>
  <si>
    <t>项目路线起于株洲市王家坪互通，止于朱亭镇九丘坳南，与京港澳高速公路朱亭互通连接线相接，全长51.682公里，另建三门镇连接线2.899公里。项目起点至k11+200采用城市快速路标准建设，k11+200至终点段采用一级公路标准建设。</t>
    <phoneticPr fontId="1" type="noConversion"/>
  </si>
  <si>
    <t>独资</t>
    <phoneticPr fontId="1" type="noConversion"/>
  </si>
  <si>
    <t>株洲市国顺公路开发建设有限公司</t>
    <phoneticPr fontId="1" type="noConversion"/>
  </si>
  <si>
    <t>王海章</t>
    <phoneticPr fontId="1" type="noConversion"/>
  </si>
  <si>
    <t>0731-28688993</t>
    <phoneticPr fontId="1" type="noConversion"/>
  </si>
  <si>
    <t>城市建设</t>
    <phoneticPr fontId="1" type="noConversion"/>
  </si>
  <si>
    <t>株洲</t>
    <phoneticPr fontId="1" type="noConversion"/>
  </si>
  <si>
    <t>株洲</t>
    <phoneticPr fontId="1" type="noConversion"/>
  </si>
  <si>
    <t>株洲市体育公园地段综合开发</t>
    <phoneticPr fontId="1" type="noConversion"/>
  </si>
  <si>
    <t>项目净用地面积约为43486.73（约65.23亩），拟规划容积率为4.8，总建筑面积为208736.3㎡。整个项目规划为购物百货区、特色美食区、体育室内场馆、高端写字楼。</t>
    <phoneticPr fontId="1" type="noConversion"/>
  </si>
  <si>
    <t>合资</t>
    <phoneticPr fontId="1" type="noConversion"/>
  </si>
  <si>
    <t>株洲市湘江集团</t>
    <phoneticPr fontId="1" type="noConversion"/>
  </si>
  <si>
    <t>张  明</t>
    <phoneticPr fontId="1" type="noConversion"/>
  </si>
  <si>
    <t>15292126600</t>
    <phoneticPr fontId="1" type="noConversion"/>
  </si>
  <si>
    <r>
      <t>1-2</t>
    </r>
    <r>
      <rPr>
        <b/>
        <sz val="9"/>
        <rFont val="宋体"/>
        <family val="3"/>
        <charset val="134"/>
      </rPr>
      <t>城市建设（</t>
    </r>
    <r>
      <rPr>
        <b/>
        <sz val="9"/>
        <rFont val="Times New Roman"/>
        <family val="1"/>
      </rPr>
      <t>47</t>
    </r>
    <r>
      <rPr>
        <b/>
        <sz val="9"/>
        <rFont val="宋体"/>
        <family val="3"/>
        <charset val="134"/>
      </rPr>
      <t>个）</t>
    </r>
    <phoneticPr fontId="1" type="noConversion"/>
  </si>
  <si>
    <t>一、基础设施（110个）</t>
    <phoneticPr fontId="1" type="noConversion"/>
  </si>
  <si>
    <t>先进装备制造</t>
    <phoneticPr fontId="1" type="noConversion"/>
  </si>
  <si>
    <t>吴志平</t>
    <phoneticPr fontId="1" type="noConversion"/>
  </si>
  <si>
    <t>株洲新芦淞产业发展集团有限公司</t>
    <phoneticPr fontId="1" type="noConversion"/>
  </si>
  <si>
    <t>项目总规划面积474亩，分三期开发，一期145亩，重点打造无人机生产研发基地，生产车间30000m2；二期156亩，打造航模生产加工中心10000m2，模拟飞行中心40000m2，展示中心20000m2；三期173亩，打造无人机、航模竞技中心，主要构建竞技环境，半开放竞技场100000m2。</t>
    <phoneticPr fontId="1" type="noConversion"/>
  </si>
  <si>
    <t>株洲市无人机及航模基地建设</t>
    <phoneticPr fontId="1" type="noConversion"/>
  </si>
  <si>
    <r>
      <t>2-1</t>
    </r>
    <r>
      <rPr>
        <b/>
        <sz val="9"/>
        <rFont val="宋体"/>
        <family val="3"/>
        <charset val="134"/>
      </rPr>
      <t>先进装备制造（</t>
    </r>
    <r>
      <rPr>
        <b/>
        <sz val="9"/>
        <rFont val="Times New Roman"/>
        <family val="1"/>
      </rPr>
      <t>27</t>
    </r>
    <r>
      <rPr>
        <b/>
        <sz val="9"/>
        <rFont val="宋体"/>
        <family val="3"/>
        <charset val="134"/>
      </rPr>
      <t>个）</t>
    </r>
    <phoneticPr fontId="1" type="noConversion"/>
  </si>
  <si>
    <t>汽车及零部件</t>
    <phoneticPr fontId="1" type="noConversion"/>
  </si>
  <si>
    <t>0731-28665892</t>
    <phoneticPr fontId="1" type="noConversion"/>
  </si>
  <si>
    <t>唐明锋</t>
    <phoneticPr fontId="1" type="noConversion"/>
  </si>
  <si>
    <t>株洲高新区招商局</t>
    <phoneticPr fontId="1" type="noConversion"/>
  </si>
  <si>
    <t>项目依托南车时代电动新能源客车现有生产平台，建成柔性化生产体系，形成年产新能源客车1万辆的生产能力。同时，升级营销、设计、工艺、物流、售后的管理信息系统；新增系统产品开发、整车开发智能化试验平台；新增关键零部件制造、试验管理智能化装备与软件；新建智能化仓储及物流配送系统等。</t>
    <phoneticPr fontId="1" type="noConversion"/>
  </si>
  <si>
    <t>株洲市新能源客车制造智能化改造升级</t>
    <phoneticPr fontId="1" type="noConversion"/>
  </si>
  <si>
    <r>
      <t>2-2</t>
    </r>
    <r>
      <rPr>
        <b/>
        <sz val="9"/>
        <rFont val="宋体"/>
        <family val="3"/>
        <charset val="134"/>
      </rPr>
      <t>汽车及零部件（</t>
    </r>
    <r>
      <rPr>
        <b/>
        <sz val="9"/>
        <rFont val="Times New Roman"/>
        <family val="1"/>
      </rPr>
      <t>21</t>
    </r>
    <r>
      <rPr>
        <b/>
        <sz val="9"/>
        <rFont val="宋体"/>
        <family val="3"/>
        <charset val="134"/>
      </rPr>
      <t>个）</t>
    </r>
    <phoneticPr fontId="1" type="noConversion"/>
  </si>
  <si>
    <t>衡阳综保</t>
    <phoneticPr fontId="1" type="noConversion"/>
  </si>
  <si>
    <t>电子信息</t>
    <phoneticPr fontId="1" type="noConversion"/>
  </si>
  <si>
    <t>0734-8998501</t>
    <phoneticPr fontId="1" type="noConversion"/>
  </si>
  <si>
    <t>宁成昊</t>
    <phoneticPr fontId="1" type="noConversion"/>
  </si>
  <si>
    <t>衡阳综合保税区经济发展局</t>
    <phoneticPr fontId="1" type="noConversion"/>
  </si>
  <si>
    <t>独资、合资、合作</t>
    <phoneticPr fontId="1" type="noConversion"/>
  </si>
  <si>
    <t>本项目拟租赁衡阳综保区厂房面积3000平方米，投资建设境外电子产品检测维修项目。</t>
    <phoneticPr fontId="1" type="noConversion"/>
  </si>
  <si>
    <t>衡阳综保区境外电子产品检测维修中心</t>
    <phoneticPr fontId="1" type="noConversion"/>
  </si>
  <si>
    <r>
      <t>2-3</t>
    </r>
    <r>
      <rPr>
        <b/>
        <sz val="9"/>
        <rFont val="宋体"/>
        <family val="3"/>
        <charset val="134"/>
      </rPr>
      <t>电子信息（</t>
    </r>
    <r>
      <rPr>
        <b/>
        <sz val="9"/>
        <rFont val="Times New Roman"/>
        <family val="1"/>
      </rPr>
      <t>36</t>
    </r>
    <r>
      <rPr>
        <b/>
        <sz val="9"/>
        <rFont val="宋体"/>
        <family val="3"/>
        <charset val="134"/>
      </rPr>
      <t>个）</t>
    </r>
    <phoneticPr fontId="1" type="noConversion"/>
  </si>
  <si>
    <t>0731-22223363    13974138215</t>
    <phoneticPr fontId="1" type="noConversion"/>
  </si>
  <si>
    <t>张文静</t>
    <phoneticPr fontId="1" type="noConversion"/>
  </si>
  <si>
    <t>株洲市国投保税物流经营有限公司</t>
    <phoneticPr fontId="1" type="noConversion"/>
  </si>
  <si>
    <t>办公楼、保税仓库租赁、运营总包、合营</t>
    <phoneticPr fontId="1" type="noConversion"/>
  </si>
  <si>
    <t>项目将建设“保税仓储、国际物流配送、进出口贸易和转口贸易、简单加工和增值服务、口岸功能和出口退税”等5大核心功能，成为服务周边企业和区域经济的高端服务平台。项目拟吸引一批外贸型企业（特别是跨境电子商务）入驻。</t>
    <phoneticPr fontId="1" type="noConversion"/>
  </si>
  <si>
    <t>株洲铜塘湾保税物流中心（B型）入驻招商</t>
    <phoneticPr fontId="1" type="noConversion"/>
  </si>
  <si>
    <t>商贸、物流</t>
    <phoneticPr fontId="1" type="noConversion"/>
  </si>
  <si>
    <r>
      <t>13908433255</t>
    </r>
    <r>
      <rPr>
        <sz val="9"/>
        <rFont val="宋体"/>
        <family val="3"/>
        <charset val="134"/>
      </rPr>
      <t xml:space="preserve">
</t>
    </r>
    <r>
      <rPr>
        <sz val="9"/>
        <rFont val="Times New Roman"/>
        <family val="1"/>
      </rPr>
      <t>18873306078</t>
    </r>
    <phoneticPr fontId="1" type="noConversion"/>
  </si>
  <si>
    <t>叶天毅
邓  敏</t>
    <phoneticPr fontId="1" type="noConversion"/>
  </si>
  <si>
    <t>项目拟建设集大型仓储、服饰物流、航空物流、电商物流、商务办公等，总建筑面积1665000平方米，其中：大型仓储1225800平方米，写字楼419400平方米。公共服务平台拟组建芦淞服饰电子商务中心，包括芦淞服饰信息发布交流、服饰电子交易、服饰物流配送、服饰企业（商家）商务服务和服饰研发培训等5大系统。</t>
    <phoneticPr fontId="1" type="noConversion"/>
  </si>
  <si>
    <t>株洲市新芦淞国际服饰物流城及公共服务平台建设</t>
    <phoneticPr fontId="1" type="noConversion"/>
  </si>
  <si>
    <t>长沙</t>
    <phoneticPr fontId="1" type="noConversion"/>
  </si>
  <si>
    <t>13808492900
13787027640</t>
    <phoneticPr fontId="1" type="noConversion"/>
  </si>
  <si>
    <t>熊浩明
文  蓉</t>
    <phoneticPr fontId="1" type="noConversion"/>
  </si>
  <si>
    <t>湖南水目木商务管理有限公司</t>
    <phoneticPr fontId="1" type="noConversion"/>
  </si>
  <si>
    <t>政府出资和企业自筹</t>
    <phoneticPr fontId="1" type="noConversion"/>
  </si>
  <si>
    <r>
      <t xml:space="preserve">项目建设内容为商业基础设施改造：
</t>
    </r>
    <r>
      <rPr>
        <sz val="9"/>
        <color theme="1"/>
        <rFont val="Times New Roman"/>
        <family val="1"/>
      </rPr>
      <t>1</t>
    </r>
    <r>
      <rPr>
        <sz val="9"/>
        <color theme="1"/>
        <rFont val="宋体"/>
        <family val="3"/>
        <charset val="134"/>
      </rPr>
      <t xml:space="preserve">、地下管网、电力等设施改造工程；
</t>
    </r>
    <r>
      <rPr>
        <sz val="9"/>
        <color theme="1"/>
        <rFont val="Times New Roman"/>
        <family val="1"/>
      </rPr>
      <t>2</t>
    </r>
    <r>
      <rPr>
        <sz val="9"/>
        <color theme="1"/>
        <rFont val="宋体"/>
        <family val="3"/>
        <charset val="134"/>
      </rPr>
      <t xml:space="preserve">、临街面窗户更换雨阳棚、防盗网、空调机百叶窗；
</t>
    </r>
    <r>
      <rPr>
        <sz val="9"/>
        <color theme="1"/>
        <rFont val="Times New Roman"/>
        <family val="1"/>
      </rPr>
      <t>3</t>
    </r>
    <r>
      <rPr>
        <sz val="9"/>
        <color theme="1"/>
        <rFont val="宋体"/>
        <family val="3"/>
        <charset val="134"/>
      </rPr>
      <t xml:space="preserve">、主要临街面综合改造，包括增栽乔木、石材及塑木坐凳、垃圾桶、指示牌、标识牌、小区及栋号、宣传栏等；
</t>
    </r>
    <r>
      <rPr>
        <sz val="9"/>
        <color theme="1"/>
        <rFont val="Times New Roman"/>
        <family val="1"/>
      </rPr>
      <t>4</t>
    </r>
    <r>
      <rPr>
        <sz val="9"/>
        <color theme="1"/>
        <rFont val="宋体"/>
        <family val="3"/>
        <charset val="134"/>
      </rPr>
      <t>、主马路及栋间亮化（</t>
    </r>
    <r>
      <rPr>
        <sz val="9"/>
        <color theme="1"/>
        <rFont val="Times New Roman"/>
        <family val="1"/>
      </rPr>
      <t>LED</t>
    </r>
    <r>
      <rPr>
        <sz val="9"/>
        <color theme="1"/>
        <rFont val="宋体"/>
        <family val="3"/>
        <charset val="134"/>
      </rPr>
      <t xml:space="preserve">轮廓灯）；
</t>
    </r>
    <r>
      <rPr>
        <sz val="9"/>
        <color theme="1"/>
        <rFont val="Times New Roman"/>
        <family val="1"/>
      </rPr>
      <t>5</t>
    </r>
    <r>
      <rPr>
        <sz val="9"/>
        <color theme="1"/>
        <rFont val="宋体"/>
        <family val="3"/>
        <charset val="134"/>
      </rPr>
      <t>、外立面商业氛围改造：农创文化街</t>
    </r>
    <r>
      <rPr>
        <sz val="9"/>
        <color theme="1"/>
        <rFont val="Times New Roman"/>
        <family val="1"/>
      </rPr>
      <t xml:space="preserve"> 3402 </t>
    </r>
    <r>
      <rPr>
        <sz val="9"/>
        <color theme="1"/>
        <rFont val="宋体"/>
        <family val="3"/>
        <charset val="134"/>
      </rPr>
      <t>平方米，农创美食街</t>
    </r>
    <r>
      <rPr>
        <sz val="9"/>
        <color theme="1"/>
        <rFont val="Times New Roman"/>
        <family val="1"/>
      </rPr>
      <t xml:space="preserve"> 23306 </t>
    </r>
    <r>
      <rPr>
        <sz val="9"/>
        <color theme="1"/>
        <rFont val="宋体"/>
        <family val="3"/>
        <charset val="134"/>
      </rPr>
      <t>平方米，外贸农产品市场</t>
    </r>
    <r>
      <rPr>
        <sz val="9"/>
        <color theme="1"/>
        <rFont val="Times New Roman"/>
        <family val="1"/>
      </rPr>
      <t xml:space="preserve"> 22178 </t>
    </r>
    <r>
      <rPr>
        <sz val="9"/>
        <color theme="1"/>
        <rFont val="宋体"/>
        <family val="3"/>
        <charset val="134"/>
      </rPr>
      <t>平方米，全国农产品市场</t>
    </r>
    <r>
      <rPr>
        <sz val="9"/>
        <color theme="1"/>
        <rFont val="Times New Roman"/>
        <family val="1"/>
      </rPr>
      <t xml:space="preserve"> 23512 </t>
    </r>
    <r>
      <rPr>
        <sz val="9"/>
        <color theme="1"/>
        <rFont val="宋体"/>
        <family val="3"/>
        <charset val="134"/>
      </rPr>
      <t>平方米，湖湘名优特农产品市场</t>
    </r>
    <r>
      <rPr>
        <sz val="9"/>
        <color theme="1"/>
        <rFont val="Times New Roman"/>
        <family val="1"/>
      </rPr>
      <t xml:space="preserve"> 50427 </t>
    </r>
    <r>
      <rPr>
        <sz val="9"/>
        <color theme="1"/>
        <rFont val="宋体"/>
        <family val="3"/>
        <charset val="134"/>
      </rPr>
      <t xml:space="preserve">平方米；
</t>
    </r>
    <r>
      <rPr>
        <sz val="9"/>
        <color theme="1"/>
        <rFont val="Times New Roman"/>
        <family val="1"/>
      </rPr>
      <t>6</t>
    </r>
    <r>
      <rPr>
        <sz val="9"/>
        <color theme="1"/>
        <rFont val="宋体"/>
        <family val="3"/>
        <charset val="134"/>
      </rPr>
      <t>、新农创客平台及农创信息平台建设：整体改造建筑面积</t>
    </r>
    <r>
      <rPr>
        <sz val="9"/>
        <color theme="1"/>
        <rFont val="Times New Roman"/>
        <family val="1"/>
      </rPr>
      <t xml:space="preserve"> 12462 </t>
    </r>
    <r>
      <rPr>
        <sz val="9"/>
        <color theme="1"/>
        <rFont val="宋体"/>
        <family val="3"/>
        <charset val="134"/>
      </rPr>
      <t>平方米，立面改造面积</t>
    </r>
    <r>
      <rPr>
        <sz val="9"/>
        <color theme="1"/>
        <rFont val="Times New Roman"/>
        <family val="1"/>
      </rPr>
      <t xml:space="preserve"> 7576 </t>
    </r>
    <r>
      <rPr>
        <sz val="9"/>
        <color theme="1"/>
        <rFont val="宋体"/>
        <family val="3"/>
        <charset val="134"/>
      </rPr>
      <t>平方米，拆除室内隔墙面积</t>
    </r>
    <r>
      <rPr>
        <sz val="9"/>
        <color theme="1"/>
        <rFont val="Times New Roman"/>
        <family val="1"/>
      </rPr>
      <t xml:space="preserve"> 9274 </t>
    </r>
    <r>
      <rPr>
        <sz val="9"/>
        <color theme="1"/>
        <rFont val="宋体"/>
        <family val="3"/>
        <charset val="134"/>
      </rPr>
      <t>平方米，购置农创信息平台设备</t>
    </r>
    <r>
      <rPr>
        <sz val="9"/>
        <color theme="1"/>
        <rFont val="Times New Roman"/>
        <family val="1"/>
      </rPr>
      <t xml:space="preserve"> 19 </t>
    </r>
    <r>
      <rPr>
        <sz val="9"/>
        <color theme="1"/>
        <rFont val="宋体"/>
        <family val="3"/>
        <charset val="134"/>
      </rPr>
      <t>台，农产品安全检测设备</t>
    </r>
    <r>
      <rPr>
        <sz val="9"/>
        <color theme="1"/>
        <rFont val="Times New Roman"/>
        <family val="1"/>
      </rPr>
      <t xml:space="preserve"> 27 </t>
    </r>
    <r>
      <rPr>
        <sz val="9"/>
        <color theme="1"/>
        <rFont val="宋体"/>
        <family val="3"/>
        <charset val="134"/>
      </rPr>
      <t xml:space="preserve">台；
</t>
    </r>
    <r>
      <rPr>
        <sz val="9"/>
        <color theme="1"/>
        <rFont val="Times New Roman"/>
        <family val="1"/>
      </rPr>
      <t>7</t>
    </r>
    <r>
      <rPr>
        <sz val="9"/>
        <color theme="1"/>
        <rFont val="宋体"/>
        <family val="3"/>
        <charset val="134"/>
      </rPr>
      <t>、城市集中配送中心：改造一层外立面，建设</t>
    </r>
    <r>
      <rPr>
        <sz val="9"/>
        <color theme="1"/>
        <rFont val="Times New Roman"/>
        <family val="1"/>
      </rPr>
      <t xml:space="preserve"> 2 </t>
    </r>
    <r>
      <rPr>
        <sz val="9"/>
        <color theme="1"/>
        <rFont val="宋体"/>
        <family val="3"/>
        <charset val="134"/>
      </rPr>
      <t>吨低温库一座，配备运输车、叉车</t>
    </r>
    <r>
      <rPr>
        <sz val="9"/>
        <color theme="1"/>
        <rFont val="Times New Roman"/>
        <family val="1"/>
      </rPr>
      <t>14</t>
    </r>
    <r>
      <rPr>
        <sz val="9"/>
        <color theme="1"/>
        <rFont val="宋体"/>
        <family val="3"/>
        <charset val="134"/>
      </rPr>
      <t xml:space="preserve">辆；
</t>
    </r>
    <r>
      <rPr>
        <sz val="9"/>
        <color theme="1"/>
        <rFont val="Times New Roman"/>
        <family val="1"/>
      </rPr>
      <t>8</t>
    </r>
    <r>
      <rPr>
        <sz val="9"/>
        <color theme="1"/>
        <rFont val="宋体"/>
        <family val="3"/>
        <charset val="134"/>
      </rPr>
      <t>、农创文化、农创美食、异域风情步行街，农耕文化广场建设：地面铺装</t>
    </r>
    <r>
      <rPr>
        <sz val="9"/>
        <color theme="1"/>
        <rFont val="Times New Roman"/>
        <family val="1"/>
      </rPr>
      <t xml:space="preserve"> 18478 </t>
    </r>
    <r>
      <rPr>
        <sz val="9"/>
        <color theme="1"/>
        <rFont val="宋体"/>
        <family val="3"/>
        <charset val="134"/>
      </rPr>
      <t>平方米，景观小品</t>
    </r>
    <r>
      <rPr>
        <sz val="9"/>
        <color theme="1"/>
        <rFont val="Times New Roman"/>
        <family val="1"/>
      </rPr>
      <t xml:space="preserve"> 20 </t>
    </r>
    <r>
      <rPr>
        <sz val="9"/>
        <color theme="1"/>
        <rFont val="宋体"/>
        <family val="3"/>
        <charset val="134"/>
      </rPr>
      <t>处，树池</t>
    </r>
    <r>
      <rPr>
        <sz val="9"/>
        <color theme="1"/>
        <rFont val="Times New Roman"/>
        <family val="1"/>
      </rPr>
      <t xml:space="preserve"> 58 </t>
    </r>
    <r>
      <rPr>
        <sz val="9"/>
        <color theme="1"/>
        <rFont val="宋体"/>
        <family val="3"/>
        <charset val="134"/>
      </rPr>
      <t xml:space="preserve">个；
</t>
    </r>
    <r>
      <rPr>
        <sz val="9"/>
        <color theme="1"/>
        <rFont val="Times New Roman"/>
        <family val="1"/>
      </rPr>
      <t>9</t>
    </r>
    <r>
      <rPr>
        <sz val="9"/>
        <color theme="1"/>
        <rFont val="宋体"/>
        <family val="3"/>
        <charset val="134"/>
      </rPr>
      <t>、外立面美化面积</t>
    </r>
    <r>
      <rPr>
        <sz val="9"/>
        <color theme="1"/>
        <rFont val="Times New Roman"/>
        <family val="1"/>
      </rPr>
      <t xml:space="preserve"> 158641 </t>
    </r>
    <r>
      <rPr>
        <sz val="9"/>
        <color theme="1"/>
        <rFont val="宋体"/>
        <family val="3"/>
        <charset val="134"/>
      </rPr>
      <t>平方米</t>
    </r>
    <r>
      <rPr>
        <sz val="9"/>
        <color theme="1"/>
        <rFont val="Times New Roman"/>
        <family val="1"/>
      </rPr>
      <t>,</t>
    </r>
    <r>
      <rPr>
        <sz val="9"/>
        <color theme="1"/>
        <rFont val="宋体"/>
        <family val="3"/>
        <charset val="134"/>
      </rPr>
      <t xml:space="preserve">包括外墙面清洗修复、护窗更换、空调外机机架增设、窗顶雨棚增设等；
</t>
    </r>
    <r>
      <rPr>
        <sz val="9"/>
        <color theme="1"/>
        <rFont val="Times New Roman"/>
        <family val="1"/>
      </rPr>
      <t>10</t>
    </r>
    <r>
      <rPr>
        <sz val="9"/>
        <color theme="1"/>
        <rFont val="宋体"/>
        <family val="3"/>
        <charset val="134"/>
      </rPr>
      <t>、骑楼建设工程</t>
    </r>
    <r>
      <rPr>
        <sz val="9"/>
        <color theme="1"/>
        <rFont val="Times New Roman"/>
        <family val="1"/>
      </rPr>
      <t xml:space="preserve"> 33192.2 </t>
    </r>
    <r>
      <rPr>
        <sz val="9"/>
        <color theme="1"/>
        <rFont val="宋体"/>
        <family val="3"/>
        <charset val="134"/>
      </rPr>
      <t>平方米。</t>
    </r>
    <phoneticPr fontId="1" type="noConversion"/>
  </si>
  <si>
    <t>中部国际农创园商业改造</t>
    <phoneticPr fontId="1" type="noConversion"/>
  </si>
  <si>
    <r>
      <t>3-1</t>
    </r>
    <r>
      <rPr>
        <b/>
        <sz val="9"/>
        <rFont val="宋体"/>
        <family val="3"/>
        <charset val="134"/>
      </rPr>
      <t>商贸、物流（</t>
    </r>
    <r>
      <rPr>
        <b/>
        <sz val="9"/>
        <rFont val="Times New Roman"/>
        <family val="1"/>
      </rPr>
      <t>44</t>
    </r>
    <r>
      <rPr>
        <b/>
        <sz val="9"/>
        <rFont val="宋体"/>
        <family val="3"/>
        <charset val="134"/>
      </rPr>
      <t>个）</t>
    </r>
    <phoneticPr fontId="1" type="noConversion"/>
  </si>
  <si>
    <r>
      <rPr>
        <b/>
        <sz val="9"/>
        <rFont val="宋体"/>
        <family val="3"/>
        <charset val="134"/>
      </rPr>
      <t>三、现代服务业（</t>
    </r>
    <r>
      <rPr>
        <b/>
        <sz val="9"/>
        <rFont val="Times New Roman"/>
        <family val="1"/>
      </rPr>
      <t>181</t>
    </r>
    <r>
      <rPr>
        <b/>
        <sz val="9"/>
        <rFont val="宋体"/>
        <family val="3"/>
        <charset val="134"/>
      </rPr>
      <t>个）</t>
    </r>
    <phoneticPr fontId="1" type="noConversion"/>
  </si>
  <si>
    <t>13786334446</t>
    <phoneticPr fontId="1" type="noConversion"/>
  </si>
  <si>
    <t>刘  娜</t>
    <phoneticPr fontId="1" type="noConversion"/>
  </si>
  <si>
    <t>炎陵县经济科技信息化和商务粮食局</t>
    <phoneticPr fontId="1" type="noConversion"/>
  </si>
  <si>
    <t>项目位于炎陵县鹿原镇天星村、霞塘村区域，用地面积约1500亩，主要建设温泉区、古镇区、休闲区、农耕文化区及相关基础设施。</t>
    <phoneticPr fontId="1" type="noConversion"/>
  </si>
  <si>
    <t>炎陵县香樟温泉旅游度假区建设</t>
    <phoneticPr fontId="1" type="noConversion"/>
  </si>
  <si>
    <t>13973391137</t>
    <phoneticPr fontId="1" type="noConversion"/>
  </si>
  <si>
    <t>谢  飞</t>
    <phoneticPr fontId="1" type="noConversion"/>
  </si>
  <si>
    <t>株洲市清水塘投资集团有限公司</t>
    <phoneticPr fontId="1" type="noConversion"/>
  </si>
  <si>
    <t>整体合作开发、基础设施项目PPP合作</t>
    <phoneticPr fontId="1" type="noConversion"/>
  </si>
  <si>
    <t>清水塘工业文化公园占地面积3000亩，其中核心区工业遗址公园1400亩，主题商业街区1600亩。主要建设工业遗址公园、湖南省工业博物馆、主题风情特色小镇（街区）、体验式商业、配套商旅服务等项目。</t>
    <phoneticPr fontId="1" type="noConversion"/>
  </si>
  <si>
    <t>株洲市清水塘工业文化公园综合开发</t>
    <phoneticPr fontId="1" type="noConversion"/>
  </si>
  <si>
    <r>
      <t>3-2</t>
    </r>
    <r>
      <rPr>
        <b/>
        <sz val="9"/>
        <rFont val="宋体"/>
        <family val="3"/>
        <charset val="134"/>
      </rPr>
      <t>旅游（</t>
    </r>
    <r>
      <rPr>
        <b/>
        <sz val="9"/>
        <rFont val="Times New Roman"/>
        <family val="1"/>
      </rPr>
      <t>72</t>
    </r>
    <r>
      <rPr>
        <b/>
        <sz val="9"/>
        <rFont val="宋体"/>
        <family val="3"/>
        <charset val="134"/>
      </rPr>
      <t>个）</t>
    </r>
    <phoneticPr fontId="1" type="noConversion"/>
  </si>
  <si>
    <t>13807415918</t>
    <phoneticPr fontId="1" type="noConversion"/>
  </si>
  <si>
    <t>易文湘</t>
    <phoneticPr fontId="1" type="noConversion"/>
  </si>
  <si>
    <t>株洲县商务和粮食局、湖南神农林下中药开发有限公司</t>
    <phoneticPr fontId="1" type="noConversion"/>
  </si>
  <si>
    <t>合资入股、股权转让</t>
    <phoneticPr fontId="1" type="noConversion"/>
  </si>
  <si>
    <t>1、标准化改造山林地26000亩；
2、建设黄精、重楼等种苗基地500亩、科普园500亩；
3、扩建黄精基地15000亩；新建重楼基地5000亩，黄桅子、苦参、玄参等基地共5000亩；
4、配套建设黄精等药材加工和贮藏设施，建设加工车间20000平方米，深加工生产线两条，设计年生产规模20万盒。
5、建设冷库2000平方米。</t>
    <phoneticPr fontId="1" type="noConversion"/>
  </si>
  <si>
    <t>株洲县特色中药材产业化</t>
    <phoneticPr fontId="1" type="noConversion"/>
  </si>
  <si>
    <r>
      <t>2-5</t>
    </r>
    <r>
      <rPr>
        <b/>
        <sz val="9"/>
        <rFont val="宋体"/>
        <family val="3"/>
        <charset val="134"/>
      </rPr>
      <t>轻纺、化工、医药（</t>
    </r>
    <r>
      <rPr>
        <b/>
        <sz val="9"/>
        <rFont val="Times New Roman"/>
        <family val="1"/>
      </rPr>
      <t>38</t>
    </r>
    <r>
      <rPr>
        <b/>
        <sz val="9"/>
        <rFont val="宋体"/>
        <family val="3"/>
        <charset val="134"/>
      </rPr>
      <t>个）</t>
    </r>
    <phoneticPr fontId="1" type="noConversion"/>
  </si>
  <si>
    <t>衡阳</t>
    <phoneticPr fontId="1" type="noConversion"/>
  </si>
  <si>
    <t>农产品加工</t>
    <phoneticPr fontId="1" type="noConversion"/>
  </si>
  <si>
    <t>13907349108</t>
    <phoneticPr fontId="1" type="noConversion"/>
  </si>
  <si>
    <t>陈　凯</t>
    <phoneticPr fontId="1" type="noConversion"/>
  </si>
  <si>
    <t>湖南珍丰农业发展有限公司</t>
    <phoneticPr fontId="1" type="noConversion"/>
  </si>
  <si>
    <t>合资</t>
    <phoneticPr fontId="1" type="noConversion"/>
  </si>
  <si>
    <t>项目占地面积100亩，建设2条变性淀粉生产线，达到年产5万吨红薯变性淀粉的生产能力。主要建设：生产车间、成品库、原料场、地磅房、沉淀池、宿舍楼、食堂及辅助设施。</t>
    <phoneticPr fontId="1" type="noConversion"/>
  </si>
  <si>
    <t>年产5万吨红薯淀粉及变性淀粉加工</t>
    <phoneticPr fontId="1" type="noConversion"/>
  </si>
  <si>
    <r>
      <t>2-6</t>
    </r>
    <r>
      <rPr>
        <b/>
        <sz val="9"/>
        <rFont val="宋体"/>
        <family val="3"/>
        <charset val="134"/>
      </rPr>
      <t>农业开发及农产品加工（</t>
    </r>
    <r>
      <rPr>
        <b/>
        <sz val="9"/>
        <rFont val="Times New Roman"/>
        <family val="1"/>
      </rPr>
      <t>34</t>
    </r>
    <r>
      <rPr>
        <b/>
        <sz val="9"/>
        <rFont val="宋体"/>
        <family val="3"/>
        <charset val="134"/>
      </rPr>
      <t>个）</t>
    </r>
    <phoneticPr fontId="1" type="noConversion"/>
  </si>
  <si>
    <t>二、新型工业化（178个）</t>
    <phoneticPr fontId="1" type="noConversion"/>
  </si>
  <si>
    <t>园区</t>
    <phoneticPr fontId="1" type="noConversion"/>
  </si>
  <si>
    <t>PPP模式</t>
    <phoneticPr fontId="1" type="noConversion"/>
  </si>
  <si>
    <t>项目总占地面积3355亩，其中园区产业用地372亩，配套设施商住用地980亩。主要建设片区路网、清水湖湿地公园、公共停车场等市政基础设施。</t>
    <phoneticPr fontId="1" type="noConversion"/>
  </si>
  <si>
    <t>株洲市清水湖科技创新园片区开发ppp工程</t>
    <phoneticPr fontId="1" type="noConversion"/>
  </si>
  <si>
    <r>
      <t xml:space="preserve">4-1 </t>
    </r>
    <r>
      <rPr>
        <b/>
        <sz val="9"/>
        <rFont val="宋体"/>
        <family val="3"/>
        <charset val="134"/>
      </rPr>
      <t>园区基础设施（</t>
    </r>
    <r>
      <rPr>
        <b/>
        <sz val="9"/>
        <rFont val="Times New Roman"/>
        <family val="1"/>
      </rPr>
      <t>31</t>
    </r>
    <r>
      <rPr>
        <b/>
        <sz val="9"/>
        <rFont val="宋体"/>
        <family val="3"/>
        <charset val="134"/>
      </rPr>
      <t>个）</t>
    </r>
    <phoneticPr fontId="1" type="noConversion"/>
  </si>
  <si>
    <t>四、园区建设（31个）</t>
    <phoneticPr fontId="1" type="noConversion"/>
  </si>
  <si>
    <r>
      <rPr>
        <b/>
        <sz val="9"/>
        <rFont val="宋体"/>
        <family val="3"/>
        <charset val="134"/>
      </rPr>
      <t>合</t>
    </r>
    <r>
      <rPr>
        <b/>
        <sz val="9"/>
        <rFont val="Times New Roman"/>
        <family val="1"/>
      </rPr>
      <t xml:space="preserve">    </t>
    </r>
    <r>
      <rPr>
        <b/>
        <sz val="9"/>
        <rFont val="宋体"/>
        <family val="3"/>
        <charset val="134"/>
      </rPr>
      <t>计（</t>
    </r>
    <r>
      <rPr>
        <b/>
        <sz val="9"/>
        <rFont val="Times New Roman"/>
        <family val="1"/>
      </rPr>
      <t>500</t>
    </r>
    <r>
      <rPr>
        <b/>
        <sz val="9"/>
        <rFont val="宋体"/>
        <family val="3"/>
        <charset val="134"/>
      </rPr>
      <t>个）</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</si>
</sst>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1" formatCode="_ * #,##0_ ;_ * \-#,##0_ ;_ * &quot;-&quot;_ ;_ @_ "/>
  </numFmts>
  <fonts count="17" x14ac:knownFonts="1">
    <font>
      <sz val="11"/>
      <color theme="1"/>
      <name val="宋体"/>
      <family val="2"/>
      <scheme val="minor"/>
    </font>
    <font>
      <sz val="9"/>
      <name val="宋体"/>
      <family val="3"/>
      <charset val="134"/>
      <scheme val="minor"/>
    </font>
    <font>
      <sz val="9"/>
      <name val="宋体"/>
      <family val="3"/>
      <charset val="134"/>
    </font>
    <font>
      <sz val="20"/>
      <name val="Times New Roman"/>
      <family val="1"/>
    </font>
    <font>
      <sz val="10"/>
      <name val="Times New Roman"/>
      <family val="1"/>
    </font>
    <font>
      <sz val="10"/>
      <name val="黑体"/>
      <family val="3"/>
      <charset val="134"/>
    </font>
    <font>
      <b/>
      <sz val="9"/>
      <name val="宋体"/>
      <family val="3"/>
      <charset val="134"/>
    </font>
    <font>
      <b/>
      <sz val="9"/>
      <name val="Times New Roman"/>
      <family val="1"/>
    </font>
    <font>
      <sz val="9"/>
      <name val="Times New Roman"/>
      <family val="1"/>
    </font>
    <font>
      <sz val="9"/>
      <color rgb="FFFF0000"/>
      <name val="宋体"/>
      <family val="3"/>
      <charset val="134"/>
    </font>
    <font>
      <sz val="9"/>
      <color rgb="FFFF0000"/>
      <name val="Times New Roman"/>
      <family val="1"/>
    </font>
    <font>
      <sz val="20"/>
      <name val="方正小标宋简体"/>
      <family val="3"/>
      <charset val="134"/>
    </font>
    <font>
      <sz val="11"/>
      <color theme="1"/>
      <name val="Times New Roman"/>
      <family val="1"/>
    </font>
    <font>
      <sz val="10"/>
      <color rgb="FFFF0000"/>
      <name val="黑体"/>
      <family val="3"/>
      <charset val="134"/>
    </font>
    <font>
      <sz val="9"/>
      <color theme="1"/>
      <name val="宋体"/>
      <family val="3"/>
      <charset val="134"/>
    </font>
    <font>
      <b/>
      <sz val="9"/>
      <color rgb="FFFF0000"/>
      <name val="宋体"/>
      <family val="3"/>
      <charset val="134"/>
    </font>
    <font>
      <sz val="9"/>
      <color theme="1"/>
      <name val="Times New Roman"/>
      <family val="1"/>
    </font>
  </fonts>
  <fills count="4">
    <fill>
      <patternFill patternType="none"/>
    </fill>
    <fill>
      <patternFill patternType="gray125"/>
    </fill>
    <fill>
      <patternFill patternType="solid">
        <fgColor theme="0"/>
        <bgColor indexed="64"/>
      </patternFill>
    </fill>
    <fill>
      <patternFill patternType="solid">
        <fgColor theme="8"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42">
    <xf numFmtId="0" fontId="0" fillId="0" borderId="0" xfId="0"/>
    <xf numFmtId="41" fontId="7" fillId="2" borderId="1" xfId="0" applyNumberFormat="1" applyFont="1" applyFill="1" applyBorder="1" applyAlignment="1">
      <alignment horizontal="center" vertical="center" wrapText="1"/>
    </xf>
    <xf numFmtId="0" fontId="7" fillId="2" borderId="0" xfId="0" applyFont="1" applyFill="1" applyAlignment="1">
      <alignment horizontal="center"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41" fontId="8" fillId="2" borderId="1" xfId="0" applyNumberFormat="1" applyFont="1" applyFill="1" applyBorder="1" applyAlignment="1">
      <alignment horizontal="right" vertical="center" wrapText="1"/>
    </xf>
    <xf numFmtId="49" fontId="8" fillId="2" borderId="1" xfId="0" applyNumberFormat="1" applyFont="1" applyFill="1" applyBorder="1" applyAlignment="1">
      <alignment horizontal="right" vertical="center" wrapText="1"/>
    </xf>
    <xf numFmtId="0" fontId="8" fillId="2" borderId="0" xfId="0" applyFont="1" applyFill="1" applyAlignment="1">
      <alignment horizontal="left" vertical="center" wrapText="1"/>
    </xf>
    <xf numFmtId="41" fontId="8" fillId="2" borderId="1"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10"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49" fontId="2" fillId="2" borderId="1" xfId="0" applyNumberFormat="1" applyFont="1" applyFill="1" applyBorder="1" applyAlignment="1">
      <alignment horizontal="right" vertical="center" wrapText="1"/>
    </xf>
    <xf numFmtId="0" fontId="8" fillId="2" borderId="1" xfId="0" applyFont="1" applyFill="1" applyBorder="1" applyAlignment="1">
      <alignment horizontal="right" vertical="center" wrapText="1"/>
    </xf>
    <xf numFmtId="0" fontId="8" fillId="2" borderId="0" xfId="0" applyFont="1" applyFill="1" applyAlignment="1">
      <alignment horizontal="center" vertical="center" wrapText="1"/>
    </xf>
    <xf numFmtId="0" fontId="2" fillId="2" borderId="1" xfId="0" applyFont="1" applyFill="1" applyBorder="1" applyAlignment="1">
      <alignment horizontal="center" vertical="center" wrapText="1"/>
    </xf>
    <xf numFmtId="41" fontId="2" fillId="2" borderId="1" xfId="0" applyNumberFormat="1" applyFont="1" applyFill="1" applyBorder="1" applyAlignment="1">
      <alignment horizontal="left" vertical="center" wrapText="1"/>
    </xf>
    <xf numFmtId="41" fontId="2" fillId="2" borderId="1" xfId="0" applyNumberFormat="1" applyFont="1" applyFill="1" applyBorder="1" applyAlignment="1">
      <alignment horizontal="right" vertical="center" wrapText="1"/>
    </xf>
    <xf numFmtId="49" fontId="2"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right" vertical="center" wrapText="1"/>
    </xf>
    <xf numFmtId="0" fontId="4" fillId="2" borderId="0" xfId="0" applyFont="1" applyFill="1" applyAlignment="1">
      <alignment horizontal="left" vertical="center" wrapText="1"/>
    </xf>
    <xf numFmtId="0" fontId="5" fillId="2" borderId="1" xfId="0" applyFont="1" applyFill="1" applyBorder="1" applyAlignment="1">
      <alignment horizontal="center" vertical="center" wrapText="1"/>
    </xf>
    <xf numFmtId="41" fontId="5" fillId="2"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0" fontId="5" fillId="2" borderId="0" xfId="0" applyFont="1" applyFill="1" applyAlignment="1">
      <alignment horizontal="center" vertical="center" wrapText="1"/>
    </xf>
    <xf numFmtId="0" fontId="12" fillId="2" borderId="0" xfId="0" applyFont="1" applyFill="1" applyAlignment="1">
      <alignment horizontal="center"/>
    </xf>
    <xf numFmtId="0" fontId="12" fillId="2" borderId="0" xfId="0" applyFont="1" applyFill="1"/>
    <xf numFmtId="0" fontId="12" fillId="2" borderId="0" xfId="0" applyFont="1" applyFill="1" applyAlignment="1">
      <alignment horizontal="right"/>
    </xf>
    <xf numFmtId="0" fontId="2" fillId="3" borderId="1" xfId="0" applyFont="1" applyFill="1" applyBorder="1" applyAlignment="1">
      <alignment horizontal="left" vertical="center" wrapText="1"/>
    </xf>
    <xf numFmtId="41" fontId="8" fillId="3" borderId="1" xfId="0" applyNumberFormat="1" applyFont="1" applyFill="1" applyBorder="1" applyAlignment="1">
      <alignment horizontal="right" vertical="center" wrapText="1"/>
    </xf>
    <xf numFmtId="0" fontId="2" fillId="3" borderId="1" xfId="0" applyFont="1" applyFill="1" applyBorder="1" applyAlignment="1">
      <alignment horizontal="center" vertical="center" wrapText="1"/>
    </xf>
    <xf numFmtId="49" fontId="8" fillId="3" borderId="1" xfId="0" applyNumberFormat="1" applyFont="1" applyFill="1" applyBorder="1" applyAlignment="1">
      <alignment horizontal="right" vertical="center" wrapText="1"/>
    </xf>
    <xf numFmtId="0" fontId="9" fillId="3" borderId="1" xfId="0" applyFont="1" applyFill="1" applyBorder="1" applyAlignment="1">
      <alignment horizontal="center" vertical="center" wrapText="1"/>
    </xf>
    <xf numFmtId="0" fontId="8" fillId="3" borderId="0" xfId="0" applyFont="1" applyFill="1" applyAlignment="1">
      <alignment horizontal="left" vertical="center" wrapText="1"/>
    </xf>
    <xf numFmtId="0" fontId="7" fillId="2" borderId="1" xfId="0" applyFont="1" applyFill="1" applyBorder="1" applyAlignment="1">
      <alignment horizontal="center" vertical="center" wrapText="1"/>
    </xf>
    <xf numFmtId="0" fontId="14" fillId="3" borderId="1" xfId="0" applyFont="1" applyFill="1" applyBorder="1" applyAlignment="1">
      <alignment horizontal="left" vertical="center" wrapText="1"/>
    </xf>
    <xf numFmtId="0" fontId="15" fillId="3" borderId="1" xfId="0" applyFont="1" applyFill="1" applyBorder="1" applyAlignment="1">
      <alignment horizontal="center" vertical="center" wrapText="1"/>
    </xf>
    <xf numFmtId="0" fontId="2" fillId="3" borderId="0" xfId="0" applyFont="1" applyFill="1" applyAlignment="1">
      <alignment horizontal="left" vertical="center" wrapText="1"/>
    </xf>
    <xf numFmtId="0" fontId="3"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2"/>
  <sheetViews>
    <sheetView tabSelected="1" workbookViewId="0">
      <pane ySplit="2" topLeftCell="A3" activePane="bottomLeft" state="frozen"/>
      <selection pane="bottomLeft" activeCell="L6" sqref="L6"/>
    </sheetView>
  </sheetViews>
  <sheetFormatPr defaultRowHeight="15" x14ac:dyDescent="0.25"/>
  <cols>
    <col min="1" max="1" width="3.875" style="26" customWidth="1"/>
    <col min="2" max="2" width="22.75" style="27" customWidth="1"/>
    <col min="3" max="3" width="63.625" style="27" customWidth="1"/>
    <col min="4" max="4" width="10.5" style="28" customWidth="1"/>
    <col min="5" max="5" width="10.625" style="27" customWidth="1"/>
    <col min="6" max="6" width="12.375" style="27" customWidth="1"/>
    <col min="7" max="7" width="7" style="26" customWidth="1"/>
    <col min="8" max="8" width="11.25" style="28" customWidth="1"/>
    <col min="9" max="9" width="5.375" style="26" customWidth="1"/>
    <col min="10" max="10" width="4.125" style="26" customWidth="1"/>
    <col min="11" max="16384" width="9" style="27"/>
  </cols>
  <sheetData>
    <row r="1" spans="1:10" s="20" customFormat="1" ht="63" customHeight="1" x14ac:dyDescent="0.15">
      <c r="A1" s="39" t="s">
        <v>2</v>
      </c>
      <c r="B1" s="39"/>
      <c r="C1" s="39"/>
      <c r="D1" s="39"/>
      <c r="E1" s="39"/>
      <c r="F1" s="39"/>
      <c r="G1" s="39"/>
      <c r="H1" s="39"/>
      <c r="I1" s="39"/>
      <c r="J1" s="39"/>
    </row>
    <row r="2" spans="1:10" s="25" customFormat="1" ht="45" customHeight="1" x14ac:dyDescent="0.15">
      <c r="A2" s="21" t="s">
        <v>4</v>
      </c>
      <c r="B2" s="21" t="s">
        <v>5</v>
      </c>
      <c r="C2" s="21" t="s">
        <v>6</v>
      </c>
      <c r="D2" s="22" t="s">
        <v>7</v>
      </c>
      <c r="E2" s="21" t="s">
        <v>8</v>
      </c>
      <c r="F2" s="21" t="s">
        <v>9</v>
      </c>
      <c r="G2" s="21" t="s">
        <v>10</v>
      </c>
      <c r="H2" s="23" t="s">
        <v>11</v>
      </c>
      <c r="I2" s="24" t="s">
        <v>0</v>
      </c>
      <c r="J2" s="24" t="s">
        <v>1</v>
      </c>
    </row>
    <row r="3" spans="1:10" s="2" customFormat="1" ht="29.25" customHeight="1" x14ac:dyDescent="0.15">
      <c r="A3" s="41" t="s">
        <v>2472</v>
      </c>
      <c r="B3" s="41"/>
      <c r="C3" s="35"/>
      <c r="D3" s="1">
        <f>SUM(D4,D119,D304,D490)</f>
        <v>200881678.43109998</v>
      </c>
      <c r="E3" s="35"/>
      <c r="F3" s="35"/>
      <c r="G3" s="35"/>
      <c r="H3" s="19"/>
      <c r="I3" s="10"/>
      <c r="J3" s="10"/>
    </row>
    <row r="4" spans="1:10" s="2" customFormat="1" ht="19.5" customHeight="1" x14ac:dyDescent="0.15">
      <c r="A4" s="40" t="s">
        <v>2394</v>
      </c>
      <c r="B4" s="41"/>
      <c r="C4" s="35"/>
      <c r="D4" s="1">
        <f>SUM(D5,D30,D78,D95)</f>
        <v>40268487.881099999</v>
      </c>
      <c r="E4" s="35"/>
      <c r="F4" s="35"/>
      <c r="G4" s="35"/>
      <c r="H4" s="19"/>
      <c r="I4" s="10"/>
      <c r="J4" s="10"/>
    </row>
    <row r="5" spans="1:10" s="2" customFormat="1" ht="19.5" customHeight="1" x14ac:dyDescent="0.15">
      <c r="A5" s="41" t="s">
        <v>1580</v>
      </c>
      <c r="B5" s="41"/>
      <c r="C5" s="35"/>
      <c r="D5" s="1">
        <f>SUM(D6:D29)</f>
        <v>9100211.1710999999</v>
      </c>
      <c r="E5" s="35"/>
      <c r="F5" s="35"/>
      <c r="G5" s="35"/>
      <c r="H5" s="19"/>
      <c r="I5" s="10"/>
      <c r="J5" s="10"/>
    </row>
    <row r="6" spans="1:10" s="7" customFormat="1" ht="77.25" customHeight="1" x14ac:dyDescent="0.15">
      <c r="A6" s="3">
        <v>1</v>
      </c>
      <c r="B6" s="9" t="s">
        <v>158</v>
      </c>
      <c r="C6" s="4" t="s">
        <v>1585</v>
      </c>
      <c r="D6" s="5">
        <v>513300</v>
      </c>
      <c r="E6" s="4" t="s">
        <v>1584</v>
      </c>
      <c r="F6" s="9" t="s">
        <v>159</v>
      </c>
      <c r="G6" s="15" t="s">
        <v>160</v>
      </c>
      <c r="H6" s="6" t="s">
        <v>161</v>
      </c>
      <c r="I6" s="11" t="s">
        <v>162</v>
      </c>
      <c r="J6" s="11" t="s">
        <v>163</v>
      </c>
    </row>
    <row r="7" spans="1:10" s="7" customFormat="1" ht="69.75" customHeight="1" x14ac:dyDescent="0.15">
      <c r="A7" s="3">
        <v>2</v>
      </c>
      <c r="B7" s="9" t="s">
        <v>2340</v>
      </c>
      <c r="C7" s="4" t="s">
        <v>1586</v>
      </c>
      <c r="D7" s="5">
        <v>421920</v>
      </c>
      <c r="E7" s="4" t="s">
        <v>1584</v>
      </c>
      <c r="F7" s="9" t="s">
        <v>159</v>
      </c>
      <c r="G7" s="15" t="s">
        <v>160</v>
      </c>
      <c r="H7" s="6" t="s">
        <v>161</v>
      </c>
      <c r="I7" s="11" t="s">
        <v>162</v>
      </c>
      <c r="J7" s="11" t="s">
        <v>163</v>
      </c>
    </row>
    <row r="8" spans="1:10" s="7" customFormat="1" ht="54" customHeight="1" x14ac:dyDescent="0.15">
      <c r="A8" s="3">
        <v>3</v>
      </c>
      <c r="B8" s="9" t="s">
        <v>164</v>
      </c>
      <c r="C8" s="4" t="s">
        <v>1583</v>
      </c>
      <c r="D8" s="5">
        <v>877910</v>
      </c>
      <c r="E8" s="4" t="s">
        <v>1584</v>
      </c>
      <c r="F8" s="9" t="s">
        <v>159</v>
      </c>
      <c r="G8" s="15" t="s">
        <v>160</v>
      </c>
      <c r="H8" s="6" t="s">
        <v>161</v>
      </c>
      <c r="I8" s="11" t="s">
        <v>162</v>
      </c>
      <c r="J8" s="11" t="s">
        <v>163</v>
      </c>
    </row>
    <row r="9" spans="1:10" s="7" customFormat="1" ht="47.25" customHeight="1" x14ac:dyDescent="0.15">
      <c r="A9" s="3">
        <v>4</v>
      </c>
      <c r="B9" s="9" t="s">
        <v>2212</v>
      </c>
      <c r="C9" s="4" t="s">
        <v>1581</v>
      </c>
      <c r="D9" s="5">
        <v>1012910</v>
      </c>
      <c r="E9" s="4" t="s">
        <v>1582</v>
      </c>
      <c r="F9" s="9" t="s">
        <v>159</v>
      </c>
      <c r="G9" s="15" t="s">
        <v>160</v>
      </c>
      <c r="H9" s="6" t="s">
        <v>161</v>
      </c>
      <c r="I9" s="11" t="s">
        <v>162</v>
      </c>
      <c r="J9" s="11" t="s">
        <v>163</v>
      </c>
    </row>
    <row r="10" spans="1:10" s="7" customFormat="1" ht="105.75" customHeight="1" x14ac:dyDescent="0.15">
      <c r="A10" s="3">
        <v>5</v>
      </c>
      <c r="B10" s="9" t="s">
        <v>2213</v>
      </c>
      <c r="C10" s="4" t="s">
        <v>1587</v>
      </c>
      <c r="D10" s="5">
        <v>891300</v>
      </c>
      <c r="E10" s="4" t="s">
        <v>1588</v>
      </c>
      <c r="F10" s="9" t="s">
        <v>159</v>
      </c>
      <c r="G10" s="15" t="s">
        <v>160</v>
      </c>
      <c r="H10" s="6" t="s">
        <v>161</v>
      </c>
      <c r="I10" s="11" t="s">
        <v>162</v>
      </c>
      <c r="J10" s="11" t="s">
        <v>163</v>
      </c>
    </row>
    <row r="11" spans="1:10" s="7" customFormat="1" ht="81.75" customHeight="1" x14ac:dyDescent="0.15">
      <c r="A11" s="3">
        <v>6</v>
      </c>
      <c r="B11" s="9" t="s">
        <v>165</v>
      </c>
      <c r="C11" s="4" t="s">
        <v>1589</v>
      </c>
      <c r="D11" s="5">
        <v>343471.17109999998</v>
      </c>
      <c r="E11" s="4" t="s">
        <v>1588</v>
      </c>
      <c r="F11" s="9" t="s">
        <v>159</v>
      </c>
      <c r="G11" s="15" t="s">
        <v>160</v>
      </c>
      <c r="H11" s="6" t="s">
        <v>161</v>
      </c>
      <c r="I11" s="11" t="s">
        <v>162</v>
      </c>
      <c r="J11" s="11" t="s">
        <v>163</v>
      </c>
    </row>
    <row r="12" spans="1:10" s="7" customFormat="1" ht="78.75" customHeight="1" x14ac:dyDescent="0.15">
      <c r="A12" s="3">
        <v>7</v>
      </c>
      <c r="B12" s="9" t="s">
        <v>1238</v>
      </c>
      <c r="C12" s="4" t="s">
        <v>1590</v>
      </c>
      <c r="D12" s="5">
        <v>1841200</v>
      </c>
      <c r="E12" s="4" t="s">
        <v>1591</v>
      </c>
      <c r="F12" s="9" t="s">
        <v>1239</v>
      </c>
      <c r="G12" s="15" t="s">
        <v>1241</v>
      </c>
      <c r="H12" s="6" t="s">
        <v>1240</v>
      </c>
      <c r="I12" s="11" t="s">
        <v>1109</v>
      </c>
      <c r="J12" s="11" t="s">
        <v>1234</v>
      </c>
    </row>
    <row r="13" spans="1:10" s="7" customFormat="1" ht="36.75" customHeight="1" x14ac:dyDescent="0.15">
      <c r="A13" s="3">
        <v>8</v>
      </c>
      <c r="B13" s="9" t="s">
        <v>1327</v>
      </c>
      <c r="C13" s="4" t="s">
        <v>1592</v>
      </c>
      <c r="D13" s="5">
        <v>300000</v>
      </c>
      <c r="E13" s="4" t="s">
        <v>1588</v>
      </c>
      <c r="F13" s="9" t="s">
        <v>1328</v>
      </c>
      <c r="G13" s="3" t="s">
        <v>1593</v>
      </c>
      <c r="H13" s="6" t="s">
        <v>1329</v>
      </c>
      <c r="I13" s="11" t="s">
        <v>1109</v>
      </c>
      <c r="J13" s="11" t="s">
        <v>1330</v>
      </c>
    </row>
    <row r="14" spans="1:10" s="7" customFormat="1" ht="40.5" customHeight="1" x14ac:dyDescent="0.15">
      <c r="A14" s="3">
        <v>9</v>
      </c>
      <c r="B14" s="9" t="s">
        <v>595</v>
      </c>
      <c r="C14" s="4" t="s">
        <v>1594</v>
      </c>
      <c r="D14" s="5">
        <v>280000</v>
      </c>
      <c r="E14" s="4" t="s">
        <v>1595</v>
      </c>
      <c r="F14" s="9" t="s">
        <v>596</v>
      </c>
      <c r="G14" s="3" t="s">
        <v>1596</v>
      </c>
      <c r="H14" s="6" t="s">
        <v>597</v>
      </c>
      <c r="I14" s="11" t="s">
        <v>598</v>
      </c>
      <c r="J14" s="11" t="s">
        <v>570</v>
      </c>
    </row>
    <row r="15" spans="1:10" s="7" customFormat="1" ht="42.75" customHeight="1" x14ac:dyDescent="0.15">
      <c r="A15" s="3">
        <v>10</v>
      </c>
      <c r="B15" s="9" t="s">
        <v>607</v>
      </c>
      <c r="C15" s="4" t="s">
        <v>1597</v>
      </c>
      <c r="D15" s="5">
        <v>100000</v>
      </c>
      <c r="E15" s="9" t="s">
        <v>425</v>
      </c>
      <c r="F15" s="9" t="s">
        <v>608</v>
      </c>
      <c r="G15" s="3" t="s">
        <v>1598</v>
      </c>
      <c r="H15" s="6" t="s">
        <v>609</v>
      </c>
      <c r="I15" s="11" t="s">
        <v>598</v>
      </c>
      <c r="J15" s="11" t="s">
        <v>570</v>
      </c>
    </row>
    <row r="16" spans="1:10" s="7" customFormat="1" ht="66.75" customHeight="1" x14ac:dyDescent="0.15">
      <c r="A16" s="3">
        <v>11</v>
      </c>
      <c r="B16" s="9" t="s">
        <v>761</v>
      </c>
      <c r="C16" s="4" t="s">
        <v>1599</v>
      </c>
      <c r="D16" s="5">
        <v>250000</v>
      </c>
      <c r="E16" s="4" t="s">
        <v>1600</v>
      </c>
      <c r="F16" s="9" t="s">
        <v>762</v>
      </c>
      <c r="G16" s="15" t="s">
        <v>763</v>
      </c>
      <c r="H16" s="6" t="s">
        <v>764</v>
      </c>
      <c r="I16" s="11" t="s">
        <v>598</v>
      </c>
      <c r="J16" s="11" t="s">
        <v>659</v>
      </c>
    </row>
    <row r="17" spans="1:10" s="7" customFormat="1" ht="45" customHeight="1" x14ac:dyDescent="0.15">
      <c r="A17" s="3">
        <v>12</v>
      </c>
      <c r="B17" s="9" t="s">
        <v>1106</v>
      </c>
      <c r="C17" s="4" t="s">
        <v>1601</v>
      </c>
      <c r="D17" s="5">
        <v>89000</v>
      </c>
      <c r="E17" s="4" t="s">
        <v>1602</v>
      </c>
      <c r="F17" s="9" t="s">
        <v>1107</v>
      </c>
      <c r="G17" s="3" t="s">
        <v>1603</v>
      </c>
      <c r="H17" s="6" t="s">
        <v>1108</v>
      </c>
      <c r="I17" s="11" t="s">
        <v>1109</v>
      </c>
      <c r="J17" s="11" t="s">
        <v>1095</v>
      </c>
    </row>
    <row r="18" spans="1:10" s="7" customFormat="1" ht="43.5" customHeight="1" x14ac:dyDescent="0.15">
      <c r="A18" s="3">
        <v>13</v>
      </c>
      <c r="B18" s="9" t="s">
        <v>613</v>
      </c>
      <c r="C18" s="4" t="s">
        <v>1604</v>
      </c>
      <c r="D18" s="5">
        <v>139700</v>
      </c>
      <c r="E18" s="9" t="s">
        <v>435</v>
      </c>
      <c r="F18" s="9" t="s">
        <v>614</v>
      </c>
      <c r="G18" s="3" t="s">
        <v>1605</v>
      </c>
      <c r="H18" s="6" t="s">
        <v>615</v>
      </c>
      <c r="I18" s="11" t="s">
        <v>598</v>
      </c>
      <c r="J18" s="11" t="s">
        <v>570</v>
      </c>
    </row>
    <row r="19" spans="1:10" s="7" customFormat="1" ht="50.25" customHeight="1" x14ac:dyDescent="0.15">
      <c r="A19" s="3">
        <v>14</v>
      </c>
      <c r="B19" s="9" t="s">
        <v>1331</v>
      </c>
      <c r="C19" s="4" t="s">
        <v>1606</v>
      </c>
      <c r="D19" s="5">
        <v>28000</v>
      </c>
      <c r="E19" s="9" t="s">
        <v>1184</v>
      </c>
      <c r="F19" s="4" t="s">
        <v>1607</v>
      </c>
      <c r="G19" s="3" t="s">
        <v>1608</v>
      </c>
      <c r="H19" s="6" t="s">
        <v>1332</v>
      </c>
      <c r="I19" s="11" t="s">
        <v>1109</v>
      </c>
      <c r="J19" s="11" t="s">
        <v>1330</v>
      </c>
    </row>
    <row r="20" spans="1:10" s="7" customFormat="1" ht="63.75" customHeight="1" x14ac:dyDescent="0.15">
      <c r="A20" s="3">
        <v>15</v>
      </c>
      <c r="B20" s="9" t="s">
        <v>1333</v>
      </c>
      <c r="C20" s="4" t="s">
        <v>1609</v>
      </c>
      <c r="D20" s="5">
        <v>14000</v>
      </c>
      <c r="E20" s="4" t="s">
        <v>1600</v>
      </c>
      <c r="F20" s="4" t="s">
        <v>1610</v>
      </c>
      <c r="G20" s="3" t="s">
        <v>1608</v>
      </c>
      <c r="H20" s="6" t="s">
        <v>1332</v>
      </c>
      <c r="I20" s="11" t="s">
        <v>1109</v>
      </c>
      <c r="J20" s="11" t="s">
        <v>1330</v>
      </c>
    </row>
    <row r="21" spans="1:10" s="7" customFormat="1" ht="62.25" customHeight="1" x14ac:dyDescent="0.15">
      <c r="A21" s="3">
        <v>16</v>
      </c>
      <c r="B21" s="9" t="s">
        <v>1334</v>
      </c>
      <c r="C21" s="4" t="s">
        <v>1611</v>
      </c>
      <c r="D21" s="5">
        <v>22000</v>
      </c>
      <c r="E21" s="4" t="s">
        <v>1612</v>
      </c>
      <c r="F21" s="9" t="s">
        <v>1335</v>
      </c>
      <c r="G21" s="15" t="s">
        <v>1336</v>
      </c>
      <c r="H21" s="6" t="s">
        <v>1337</v>
      </c>
      <c r="I21" s="11" t="s">
        <v>1109</v>
      </c>
      <c r="J21" s="11" t="s">
        <v>1330</v>
      </c>
    </row>
    <row r="22" spans="1:10" s="7" customFormat="1" ht="55.5" customHeight="1" x14ac:dyDescent="0.15">
      <c r="A22" s="3">
        <v>17</v>
      </c>
      <c r="B22" s="9" t="s">
        <v>1533</v>
      </c>
      <c r="C22" s="4" t="s">
        <v>1613</v>
      </c>
      <c r="D22" s="5">
        <v>300000</v>
      </c>
      <c r="E22" s="9" t="s">
        <v>937</v>
      </c>
      <c r="F22" s="9" t="s">
        <v>1527</v>
      </c>
      <c r="G22" s="3" t="s">
        <v>1614</v>
      </c>
      <c r="H22" s="6" t="s">
        <v>1529</v>
      </c>
      <c r="I22" s="11" t="s">
        <v>1109</v>
      </c>
      <c r="J22" s="11" t="s">
        <v>1530</v>
      </c>
    </row>
    <row r="23" spans="1:10" s="7" customFormat="1" ht="46.5" customHeight="1" x14ac:dyDescent="0.15">
      <c r="A23" s="3">
        <v>18</v>
      </c>
      <c r="B23" s="9" t="s">
        <v>1535</v>
      </c>
      <c r="C23" s="4" t="s">
        <v>1615</v>
      </c>
      <c r="D23" s="5">
        <v>100000</v>
      </c>
      <c r="E23" s="9" t="s">
        <v>937</v>
      </c>
      <c r="F23" s="9" t="s">
        <v>1527</v>
      </c>
      <c r="G23" s="3" t="s">
        <v>1614</v>
      </c>
      <c r="H23" s="6" t="s">
        <v>1529</v>
      </c>
      <c r="I23" s="11" t="s">
        <v>1109</v>
      </c>
      <c r="J23" s="11" t="s">
        <v>1530</v>
      </c>
    </row>
    <row r="24" spans="1:10" s="7" customFormat="1" ht="45.75" customHeight="1" x14ac:dyDescent="0.15">
      <c r="A24" s="3">
        <v>19</v>
      </c>
      <c r="B24" s="9" t="s">
        <v>815</v>
      </c>
      <c r="C24" s="4" t="s">
        <v>1616</v>
      </c>
      <c r="D24" s="5">
        <v>1000000</v>
      </c>
      <c r="E24" s="9" t="s">
        <v>1028</v>
      </c>
      <c r="F24" s="9" t="s">
        <v>816</v>
      </c>
      <c r="G24" s="15" t="s">
        <v>817</v>
      </c>
      <c r="H24" s="6" t="s">
        <v>818</v>
      </c>
      <c r="I24" s="11" t="s">
        <v>819</v>
      </c>
      <c r="J24" s="11" t="s">
        <v>820</v>
      </c>
    </row>
    <row r="25" spans="1:10" s="7" customFormat="1" ht="51" customHeight="1" x14ac:dyDescent="0.15">
      <c r="A25" s="3">
        <v>20</v>
      </c>
      <c r="B25" s="4" t="s">
        <v>1617</v>
      </c>
      <c r="C25" s="4" t="s">
        <v>1618</v>
      </c>
      <c r="D25" s="5">
        <v>150000</v>
      </c>
      <c r="E25" s="9" t="s">
        <v>425</v>
      </c>
      <c r="F25" s="4" t="s">
        <v>1619</v>
      </c>
      <c r="G25" s="15" t="s">
        <v>493</v>
      </c>
      <c r="H25" s="6" t="s">
        <v>494</v>
      </c>
      <c r="I25" s="11" t="s">
        <v>484</v>
      </c>
      <c r="J25" s="11" t="s">
        <v>471</v>
      </c>
    </row>
    <row r="26" spans="1:10" s="7" customFormat="1" ht="47.25" customHeight="1" x14ac:dyDescent="0.15">
      <c r="A26" s="3">
        <v>21</v>
      </c>
      <c r="B26" s="4" t="s">
        <v>1620</v>
      </c>
      <c r="C26" s="4" t="s">
        <v>1621</v>
      </c>
      <c r="D26" s="5">
        <v>80000</v>
      </c>
      <c r="E26" s="9" t="s">
        <v>1184</v>
      </c>
      <c r="F26" s="9" t="s">
        <v>1438</v>
      </c>
      <c r="G26" s="3"/>
      <c r="H26" s="6" t="s">
        <v>1439</v>
      </c>
      <c r="I26" s="11" t="s">
        <v>1033</v>
      </c>
      <c r="J26" s="11" t="s">
        <v>1393</v>
      </c>
    </row>
    <row r="27" spans="1:10" s="7" customFormat="1" ht="54" customHeight="1" x14ac:dyDescent="0.15">
      <c r="A27" s="3">
        <v>22</v>
      </c>
      <c r="B27" s="9" t="s">
        <v>682</v>
      </c>
      <c r="C27" s="4" t="s">
        <v>1622</v>
      </c>
      <c r="D27" s="5">
        <v>200000</v>
      </c>
      <c r="E27" s="9" t="s">
        <v>683</v>
      </c>
      <c r="F27" s="9" t="s">
        <v>684</v>
      </c>
      <c r="G27" s="15" t="s">
        <v>685</v>
      </c>
      <c r="H27" s="6" t="s">
        <v>686</v>
      </c>
      <c r="I27" s="11" t="s">
        <v>484</v>
      </c>
      <c r="J27" s="11" t="s">
        <v>659</v>
      </c>
    </row>
    <row r="28" spans="1:10" s="7" customFormat="1" ht="40.5" customHeight="1" x14ac:dyDescent="0.15">
      <c r="A28" s="3">
        <v>23</v>
      </c>
      <c r="B28" s="9" t="s">
        <v>1027</v>
      </c>
      <c r="C28" s="4" t="s">
        <v>1623</v>
      </c>
      <c r="D28" s="5">
        <v>60000</v>
      </c>
      <c r="E28" s="9" t="s">
        <v>1029</v>
      </c>
      <c r="F28" s="9" t="s">
        <v>1030</v>
      </c>
      <c r="G28" s="15" t="s">
        <v>1031</v>
      </c>
      <c r="H28" s="6" t="s">
        <v>1032</v>
      </c>
      <c r="I28" s="11" t="s">
        <v>1033</v>
      </c>
      <c r="J28" s="11" t="s">
        <v>996</v>
      </c>
    </row>
    <row r="29" spans="1:10" s="7" customFormat="1" ht="54.75" customHeight="1" x14ac:dyDescent="0.15">
      <c r="A29" s="3">
        <v>24</v>
      </c>
      <c r="B29" s="9" t="s">
        <v>480</v>
      </c>
      <c r="C29" s="4" t="s">
        <v>1624</v>
      </c>
      <c r="D29" s="5">
        <v>85500</v>
      </c>
      <c r="E29" s="9" t="s">
        <v>442</v>
      </c>
      <c r="F29" s="9" t="s">
        <v>481</v>
      </c>
      <c r="G29" s="15" t="s">
        <v>482</v>
      </c>
      <c r="H29" s="6" t="s">
        <v>483</v>
      </c>
      <c r="I29" s="11" t="s">
        <v>484</v>
      </c>
      <c r="J29" s="11" t="s">
        <v>471</v>
      </c>
    </row>
    <row r="30" spans="1:10" s="2" customFormat="1" ht="19.5" customHeight="1" x14ac:dyDescent="0.15">
      <c r="A30" s="41" t="s">
        <v>2393</v>
      </c>
      <c r="B30" s="41"/>
      <c r="C30" s="35"/>
      <c r="D30" s="1">
        <f>SUM(D31:D77)</f>
        <v>20142916.620000001</v>
      </c>
      <c r="E30" s="35"/>
      <c r="F30" s="35"/>
      <c r="G30" s="35"/>
      <c r="H30" s="19"/>
      <c r="I30" s="10"/>
      <c r="J30" s="10"/>
    </row>
    <row r="31" spans="1:10" s="7" customFormat="1" ht="33" customHeight="1" x14ac:dyDescent="0.15">
      <c r="A31" s="3">
        <v>1</v>
      </c>
      <c r="B31" s="9" t="s">
        <v>231</v>
      </c>
      <c r="C31" s="9" t="s">
        <v>232</v>
      </c>
      <c r="D31" s="5">
        <v>3000000</v>
      </c>
      <c r="E31" s="9" t="s">
        <v>233</v>
      </c>
      <c r="F31" s="9" t="s">
        <v>234</v>
      </c>
      <c r="G31" s="15" t="s">
        <v>235</v>
      </c>
      <c r="H31" s="6" t="s">
        <v>236</v>
      </c>
      <c r="I31" s="11" t="s">
        <v>118</v>
      </c>
      <c r="J31" s="11" t="s">
        <v>16</v>
      </c>
    </row>
    <row r="32" spans="1:10" s="7" customFormat="1" ht="47.25" customHeight="1" x14ac:dyDescent="0.15">
      <c r="A32" s="3">
        <v>2</v>
      </c>
      <c r="B32" s="9" t="s">
        <v>257</v>
      </c>
      <c r="C32" s="4" t="s">
        <v>1625</v>
      </c>
      <c r="D32" s="5">
        <v>3000000</v>
      </c>
      <c r="E32" s="9" t="s">
        <v>258</v>
      </c>
      <c r="F32" s="9" t="s">
        <v>189</v>
      </c>
      <c r="G32" s="15" t="s">
        <v>190</v>
      </c>
      <c r="H32" s="6" t="s">
        <v>259</v>
      </c>
      <c r="I32" s="11" t="s">
        <v>118</v>
      </c>
      <c r="J32" s="11" t="s">
        <v>16</v>
      </c>
    </row>
    <row r="33" spans="1:10" s="7" customFormat="1" ht="39.75" customHeight="1" x14ac:dyDescent="0.15">
      <c r="A33" s="3">
        <v>3</v>
      </c>
      <c r="B33" s="9" t="s">
        <v>362</v>
      </c>
      <c r="C33" s="4" t="s">
        <v>1626</v>
      </c>
      <c r="D33" s="5">
        <v>1200000</v>
      </c>
      <c r="E33" s="9" t="s">
        <v>94</v>
      </c>
      <c r="F33" s="9" t="s">
        <v>363</v>
      </c>
      <c r="G33" s="15" t="s">
        <v>364</v>
      </c>
      <c r="H33" s="6" t="s">
        <v>365</v>
      </c>
      <c r="I33" s="11" t="s">
        <v>118</v>
      </c>
      <c r="J33" s="11" t="s">
        <v>16</v>
      </c>
    </row>
    <row r="34" spans="1:10" s="7" customFormat="1" ht="36.75" customHeight="1" x14ac:dyDescent="0.15">
      <c r="A34" s="3">
        <v>4</v>
      </c>
      <c r="B34" s="4" t="s">
        <v>1627</v>
      </c>
      <c r="C34" s="4" t="s">
        <v>1628</v>
      </c>
      <c r="D34" s="5">
        <v>600000</v>
      </c>
      <c r="E34" s="9" t="s">
        <v>225</v>
      </c>
      <c r="F34" s="9" t="s">
        <v>226</v>
      </c>
      <c r="G34" s="3" t="s">
        <v>1629</v>
      </c>
      <c r="H34" s="6" t="s">
        <v>227</v>
      </c>
      <c r="I34" s="11" t="s">
        <v>118</v>
      </c>
      <c r="J34" s="11" t="s">
        <v>16</v>
      </c>
    </row>
    <row r="35" spans="1:10" s="7" customFormat="1" ht="37.5" customHeight="1" x14ac:dyDescent="0.15">
      <c r="A35" s="3">
        <v>5</v>
      </c>
      <c r="B35" s="4" t="s">
        <v>1630</v>
      </c>
      <c r="C35" s="4" t="s">
        <v>1631</v>
      </c>
      <c r="D35" s="5">
        <v>70000</v>
      </c>
      <c r="E35" s="9" t="s">
        <v>366</v>
      </c>
      <c r="F35" s="9" t="s">
        <v>367</v>
      </c>
      <c r="G35" s="3" t="s">
        <v>1632</v>
      </c>
      <c r="H35" s="6" t="s">
        <v>368</v>
      </c>
      <c r="I35" s="11" t="s">
        <v>118</v>
      </c>
      <c r="J35" s="11" t="s">
        <v>16</v>
      </c>
    </row>
    <row r="36" spans="1:10" s="7" customFormat="1" ht="38.25" customHeight="1" x14ac:dyDescent="0.15">
      <c r="A36" s="3">
        <v>6</v>
      </c>
      <c r="B36" s="4" t="s">
        <v>1633</v>
      </c>
      <c r="C36" s="4" t="s">
        <v>1634</v>
      </c>
      <c r="D36" s="5">
        <v>300000</v>
      </c>
      <c r="E36" s="9" t="s">
        <v>225</v>
      </c>
      <c r="F36" s="9" t="s">
        <v>228</v>
      </c>
      <c r="G36" s="3" t="s">
        <v>1635</v>
      </c>
      <c r="H36" s="6" t="s">
        <v>229</v>
      </c>
      <c r="I36" s="11" t="s">
        <v>118</v>
      </c>
      <c r="J36" s="10" t="s">
        <v>230</v>
      </c>
    </row>
    <row r="37" spans="1:10" s="7" customFormat="1" ht="40.5" customHeight="1" x14ac:dyDescent="0.15">
      <c r="A37" s="3">
        <v>7</v>
      </c>
      <c r="B37" s="9" t="s">
        <v>376</v>
      </c>
      <c r="C37" s="4" t="s">
        <v>1636</v>
      </c>
      <c r="D37" s="5">
        <v>100000</v>
      </c>
      <c r="E37" s="9" t="s">
        <v>366</v>
      </c>
      <c r="F37" s="9" t="s">
        <v>367</v>
      </c>
      <c r="G37" s="15" t="s">
        <v>377</v>
      </c>
      <c r="H37" s="6" t="s">
        <v>368</v>
      </c>
      <c r="I37" s="11" t="s">
        <v>118</v>
      </c>
      <c r="J37" s="11" t="s">
        <v>16</v>
      </c>
    </row>
    <row r="38" spans="1:10" s="7" customFormat="1" ht="38.25" customHeight="1" x14ac:dyDescent="0.15">
      <c r="A38" s="3">
        <v>8</v>
      </c>
      <c r="B38" s="9" t="s">
        <v>216</v>
      </c>
      <c r="C38" s="4" t="s">
        <v>1637</v>
      </c>
      <c r="D38" s="5">
        <v>300000</v>
      </c>
      <c r="E38" s="9" t="s">
        <v>217</v>
      </c>
      <c r="F38" s="9" t="s">
        <v>218</v>
      </c>
      <c r="G38" s="3" t="s">
        <v>1638</v>
      </c>
      <c r="H38" s="6" t="s">
        <v>219</v>
      </c>
      <c r="I38" s="11" t="s">
        <v>118</v>
      </c>
      <c r="J38" s="11" t="s">
        <v>16</v>
      </c>
    </row>
    <row r="39" spans="1:10" s="7" customFormat="1" ht="37.5" customHeight="1" x14ac:dyDescent="0.15">
      <c r="A39" s="3">
        <v>9</v>
      </c>
      <c r="B39" s="4" t="s">
        <v>1639</v>
      </c>
      <c r="C39" s="4" t="s">
        <v>1640</v>
      </c>
      <c r="D39" s="5">
        <v>500000</v>
      </c>
      <c r="E39" s="9" t="s">
        <v>82</v>
      </c>
      <c r="F39" s="9" t="s">
        <v>299</v>
      </c>
      <c r="G39" s="15" t="s">
        <v>303</v>
      </c>
      <c r="H39" s="6" t="s">
        <v>302</v>
      </c>
      <c r="I39" s="11" t="s">
        <v>118</v>
      </c>
      <c r="J39" s="11" t="s">
        <v>16</v>
      </c>
    </row>
    <row r="40" spans="1:10" s="7" customFormat="1" ht="40.5" customHeight="1" x14ac:dyDescent="0.15">
      <c r="A40" s="3">
        <v>10</v>
      </c>
      <c r="B40" s="9" t="s">
        <v>407</v>
      </c>
      <c r="C40" s="4" t="s">
        <v>1641</v>
      </c>
      <c r="D40" s="5">
        <v>60000</v>
      </c>
      <c r="E40" s="9" t="s">
        <v>366</v>
      </c>
      <c r="F40" s="9" t="s">
        <v>401</v>
      </c>
      <c r="G40" s="15" t="s">
        <v>402</v>
      </c>
      <c r="H40" s="6" t="s">
        <v>403</v>
      </c>
      <c r="I40" s="11" t="s">
        <v>118</v>
      </c>
      <c r="J40" s="11" t="s">
        <v>397</v>
      </c>
    </row>
    <row r="41" spans="1:10" s="7" customFormat="1" ht="48" customHeight="1" x14ac:dyDescent="0.15">
      <c r="A41" s="3">
        <v>11</v>
      </c>
      <c r="B41" s="4" t="s">
        <v>1642</v>
      </c>
      <c r="C41" s="4" t="s">
        <v>1643</v>
      </c>
      <c r="D41" s="5">
        <v>125100</v>
      </c>
      <c r="E41" s="4" t="s">
        <v>1644</v>
      </c>
      <c r="F41" s="9" t="s">
        <v>401</v>
      </c>
      <c r="G41" s="15" t="s">
        <v>402</v>
      </c>
      <c r="H41" s="6" t="s">
        <v>403</v>
      </c>
      <c r="I41" s="11" t="s">
        <v>118</v>
      </c>
      <c r="J41" s="11" t="s">
        <v>397</v>
      </c>
    </row>
    <row r="42" spans="1:10" s="7" customFormat="1" ht="40.5" customHeight="1" x14ac:dyDescent="0.15">
      <c r="A42" s="3">
        <v>12</v>
      </c>
      <c r="B42" s="4" t="s">
        <v>1645</v>
      </c>
      <c r="C42" s="4" t="s">
        <v>1646</v>
      </c>
      <c r="D42" s="5">
        <v>125486</v>
      </c>
      <c r="E42" s="4" t="s">
        <v>1644</v>
      </c>
      <c r="F42" s="9" t="s">
        <v>401</v>
      </c>
      <c r="G42" s="15" t="s">
        <v>402</v>
      </c>
      <c r="H42" s="6" t="s">
        <v>403</v>
      </c>
      <c r="I42" s="11" t="s">
        <v>118</v>
      </c>
      <c r="J42" s="11" t="s">
        <v>397</v>
      </c>
    </row>
    <row r="43" spans="1:10" s="7" customFormat="1" ht="47.25" customHeight="1" x14ac:dyDescent="0.15">
      <c r="A43" s="3">
        <v>13</v>
      </c>
      <c r="B43" s="9" t="s">
        <v>378</v>
      </c>
      <c r="C43" s="4" t="s">
        <v>1647</v>
      </c>
      <c r="D43" s="5">
        <v>320000</v>
      </c>
      <c r="E43" s="9" t="s">
        <v>366</v>
      </c>
      <c r="F43" s="9" t="s">
        <v>367</v>
      </c>
      <c r="G43" s="15" t="s">
        <v>377</v>
      </c>
      <c r="H43" s="6" t="s">
        <v>368</v>
      </c>
      <c r="I43" s="11" t="s">
        <v>118</v>
      </c>
      <c r="J43" s="11" t="s">
        <v>16</v>
      </c>
    </row>
    <row r="44" spans="1:10" s="7" customFormat="1" ht="48" customHeight="1" x14ac:dyDescent="0.15">
      <c r="A44" s="3">
        <v>14</v>
      </c>
      <c r="B44" s="9" t="s">
        <v>400</v>
      </c>
      <c r="C44" s="4" t="s">
        <v>1648</v>
      </c>
      <c r="D44" s="5">
        <v>250000</v>
      </c>
      <c r="E44" s="9" t="s">
        <v>94</v>
      </c>
      <c r="F44" s="9" t="s">
        <v>401</v>
      </c>
      <c r="G44" s="15" t="s">
        <v>402</v>
      </c>
      <c r="H44" s="6" t="s">
        <v>403</v>
      </c>
      <c r="I44" s="11" t="s">
        <v>118</v>
      </c>
      <c r="J44" s="11" t="s">
        <v>397</v>
      </c>
    </row>
    <row r="45" spans="1:10" s="7" customFormat="1" ht="39" customHeight="1" x14ac:dyDescent="0.15">
      <c r="A45" s="3">
        <v>15</v>
      </c>
      <c r="B45" s="9" t="s">
        <v>248</v>
      </c>
      <c r="C45" s="4" t="s">
        <v>1649</v>
      </c>
      <c r="D45" s="5">
        <v>580000</v>
      </c>
      <c r="E45" s="9" t="s">
        <v>249</v>
      </c>
      <c r="F45" s="9" t="s">
        <v>250</v>
      </c>
      <c r="G45" s="15" t="s">
        <v>251</v>
      </c>
      <c r="H45" s="6" t="s">
        <v>252</v>
      </c>
      <c r="I45" s="11" t="s">
        <v>118</v>
      </c>
      <c r="J45" s="11" t="s">
        <v>16</v>
      </c>
    </row>
    <row r="46" spans="1:10" s="7" customFormat="1" ht="42.75" customHeight="1" x14ac:dyDescent="0.15">
      <c r="A46" s="3">
        <v>16</v>
      </c>
      <c r="B46" s="9" t="s">
        <v>253</v>
      </c>
      <c r="C46" s="4" t="s">
        <v>1650</v>
      </c>
      <c r="D46" s="5">
        <v>710000</v>
      </c>
      <c r="E46" s="9" t="s">
        <v>254</v>
      </c>
      <c r="F46" s="9" t="s">
        <v>255</v>
      </c>
      <c r="G46" s="15" t="s">
        <v>256</v>
      </c>
      <c r="H46" s="6" t="s">
        <v>260</v>
      </c>
      <c r="I46" s="11" t="s">
        <v>118</v>
      </c>
      <c r="J46" s="11" t="s">
        <v>16</v>
      </c>
    </row>
    <row r="47" spans="1:10" s="7" customFormat="1" ht="31.5" customHeight="1" x14ac:dyDescent="0.15">
      <c r="A47" s="3">
        <v>17</v>
      </c>
      <c r="B47" s="9" t="s">
        <v>318</v>
      </c>
      <c r="C47" s="9" t="s">
        <v>319</v>
      </c>
      <c r="D47" s="5">
        <v>240000</v>
      </c>
      <c r="E47" s="9" t="s">
        <v>320</v>
      </c>
      <c r="F47" s="9" t="s">
        <v>250</v>
      </c>
      <c r="G47" s="15" t="s">
        <v>321</v>
      </c>
      <c r="H47" s="6" t="s">
        <v>252</v>
      </c>
      <c r="I47" s="11" t="s">
        <v>118</v>
      </c>
      <c r="J47" s="11" t="s">
        <v>16</v>
      </c>
    </row>
    <row r="48" spans="1:10" s="7" customFormat="1" ht="76.5" customHeight="1" x14ac:dyDescent="0.15">
      <c r="A48" s="3">
        <v>18</v>
      </c>
      <c r="B48" s="9" t="s">
        <v>354</v>
      </c>
      <c r="C48" s="4" t="s">
        <v>1651</v>
      </c>
      <c r="D48" s="5">
        <v>60000</v>
      </c>
      <c r="E48" s="9" t="s">
        <v>68</v>
      </c>
      <c r="F48" s="9" t="s">
        <v>355</v>
      </c>
      <c r="G48" s="15" t="s">
        <v>356</v>
      </c>
      <c r="H48" s="6" t="s">
        <v>357</v>
      </c>
      <c r="I48" s="11" t="s">
        <v>118</v>
      </c>
      <c r="J48" s="11" t="s">
        <v>16</v>
      </c>
    </row>
    <row r="49" spans="1:10" s="7" customFormat="1" ht="59.25" customHeight="1" x14ac:dyDescent="0.15">
      <c r="A49" s="3">
        <v>19</v>
      </c>
      <c r="B49" s="9" t="s">
        <v>358</v>
      </c>
      <c r="C49" s="4" t="s">
        <v>1652</v>
      </c>
      <c r="D49" s="5">
        <v>80000</v>
      </c>
      <c r="E49" s="9" t="s">
        <v>68</v>
      </c>
      <c r="F49" s="9" t="s">
        <v>359</v>
      </c>
      <c r="G49" s="15" t="s">
        <v>360</v>
      </c>
      <c r="H49" s="6" t="s">
        <v>361</v>
      </c>
      <c r="I49" s="11" t="s">
        <v>118</v>
      </c>
      <c r="J49" s="11" t="s">
        <v>16</v>
      </c>
    </row>
    <row r="50" spans="1:10" s="7" customFormat="1" ht="39" customHeight="1" x14ac:dyDescent="0.15">
      <c r="A50" s="3">
        <v>20</v>
      </c>
      <c r="B50" s="9" t="s">
        <v>610</v>
      </c>
      <c r="C50" s="4" t="s">
        <v>1653</v>
      </c>
      <c r="D50" s="5">
        <v>274000</v>
      </c>
      <c r="E50" s="9" t="s">
        <v>19</v>
      </c>
      <c r="F50" s="9" t="s">
        <v>611</v>
      </c>
      <c r="G50" s="3" t="s">
        <v>1654</v>
      </c>
      <c r="H50" s="6" t="s">
        <v>1655</v>
      </c>
      <c r="I50" s="11" t="s">
        <v>118</v>
      </c>
      <c r="J50" s="11" t="s">
        <v>570</v>
      </c>
    </row>
    <row r="51" spans="1:10" s="7" customFormat="1" ht="39" customHeight="1" x14ac:dyDescent="0.15">
      <c r="A51" s="3">
        <v>21</v>
      </c>
      <c r="B51" s="9" t="s">
        <v>616</v>
      </c>
      <c r="C51" s="4" t="s">
        <v>1656</v>
      </c>
      <c r="D51" s="5">
        <v>1000000</v>
      </c>
      <c r="E51" s="9" t="s">
        <v>82</v>
      </c>
      <c r="F51" s="9" t="s">
        <v>617</v>
      </c>
      <c r="G51" s="15" t="s">
        <v>618</v>
      </c>
      <c r="H51" s="6" t="s">
        <v>619</v>
      </c>
      <c r="I51" s="11" t="s">
        <v>118</v>
      </c>
      <c r="J51" s="11" t="s">
        <v>570</v>
      </c>
    </row>
    <row r="52" spans="1:10" s="7" customFormat="1" ht="52.5" customHeight="1" x14ac:dyDescent="0.15">
      <c r="A52" s="3">
        <v>22</v>
      </c>
      <c r="B52" s="9" t="s">
        <v>2211</v>
      </c>
      <c r="C52" s="4" t="s">
        <v>1657</v>
      </c>
      <c r="D52" s="5">
        <v>796000</v>
      </c>
      <c r="E52" s="4" t="s">
        <v>1658</v>
      </c>
      <c r="F52" s="9" t="s">
        <v>592</v>
      </c>
      <c r="G52" s="15" t="s">
        <v>593</v>
      </c>
      <c r="H52" s="6" t="s">
        <v>594</v>
      </c>
      <c r="I52" s="11" t="s">
        <v>118</v>
      </c>
      <c r="J52" s="11" t="s">
        <v>570</v>
      </c>
    </row>
    <row r="53" spans="1:10" s="7" customFormat="1" ht="52.5" customHeight="1" x14ac:dyDescent="0.15">
      <c r="A53" s="3">
        <v>23</v>
      </c>
      <c r="B53" s="9" t="s">
        <v>2363</v>
      </c>
      <c r="C53" s="4" t="s">
        <v>1659</v>
      </c>
      <c r="D53" s="5">
        <v>700000</v>
      </c>
      <c r="E53" s="16" t="s">
        <v>19</v>
      </c>
      <c r="F53" s="9" t="s">
        <v>612</v>
      </c>
      <c r="G53" s="3" t="s">
        <v>1660</v>
      </c>
      <c r="H53" s="6" t="s">
        <v>1661</v>
      </c>
      <c r="I53" s="11" t="s">
        <v>118</v>
      </c>
      <c r="J53" s="11" t="s">
        <v>570</v>
      </c>
    </row>
    <row r="54" spans="1:10" s="7" customFormat="1" ht="83.25" customHeight="1" x14ac:dyDescent="0.15">
      <c r="A54" s="3">
        <v>24</v>
      </c>
      <c r="B54" s="9" t="s">
        <v>2362</v>
      </c>
      <c r="C54" s="4" t="s">
        <v>2321</v>
      </c>
      <c r="D54" s="5">
        <v>290000</v>
      </c>
      <c r="E54" s="4" t="s">
        <v>1693</v>
      </c>
      <c r="F54" s="9" t="s">
        <v>2320</v>
      </c>
      <c r="G54" s="3" t="s">
        <v>2319</v>
      </c>
      <c r="H54" s="6" t="s">
        <v>2318</v>
      </c>
      <c r="I54" s="11" t="s">
        <v>118</v>
      </c>
      <c r="J54" s="11" t="s">
        <v>570</v>
      </c>
    </row>
    <row r="55" spans="1:10" s="7" customFormat="1" ht="54" customHeight="1" x14ac:dyDescent="0.15">
      <c r="A55" s="3">
        <v>25</v>
      </c>
      <c r="B55" s="9" t="s">
        <v>603</v>
      </c>
      <c r="C55" s="4" t="s">
        <v>1662</v>
      </c>
      <c r="D55" s="5">
        <v>300000</v>
      </c>
      <c r="E55" s="9" t="s">
        <v>108</v>
      </c>
      <c r="F55" s="9" t="s">
        <v>604</v>
      </c>
      <c r="G55" s="15" t="s">
        <v>605</v>
      </c>
      <c r="H55" s="6" t="s">
        <v>606</v>
      </c>
      <c r="I55" s="11" t="s">
        <v>118</v>
      </c>
      <c r="J55" s="11" t="s">
        <v>570</v>
      </c>
    </row>
    <row r="56" spans="1:10" s="34" customFormat="1" ht="66.75" customHeight="1" x14ac:dyDescent="0.15">
      <c r="A56" s="3">
        <v>26</v>
      </c>
      <c r="B56" s="29" t="s">
        <v>2378</v>
      </c>
      <c r="C56" s="36" t="s">
        <v>2379</v>
      </c>
      <c r="D56" s="30">
        <v>322000</v>
      </c>
      <c r="E56" s="29" t="s">
        <v>2380</v>
      </c>
      <c r="F56" s="29" t="s">
        <v>2381</v>
      </c>
      <c r="G56" s="31" t="s">
        <v>2382</v>
      </c>
      <c r="H56" s="32" t="s">
        <v>2383</v>
      </c>
      <c r="I56" s="37" t="s">
        <v>2384</v>
      </c>
      <c r="J56" s="33" t="s">
        <v>2386</v>
      </c>
    </row>
    <row r="57" spans="1:10" s="34" customFormat="1" ht="66.75" customHeight="1" x14ac:dyDescent="0.15">
      <c r="A57" s="3">
        <v>27</v>
      </c>
      <c r="B57" s="29" t="s">
        <v>2387</v>
      </c>
      <c r="C57" s="36" t="s">
        <v>2388</v>
      </c>
      <c r="D57" s="30">
        <v>130000</v>
      </c>
      <c r="E57" s="29" t="s">
        <v>2389</v>
      </c>
      <c r="F57" s="29" t="s">
        <v>2390</v>
      </c>
      <c r="G57" s="31" t="s">
        <v>2391</v>
      </c>
      <c r="H57" s="32" t="s">
        <v>2392</v>
      </c>
      <c r="I57" s="37" t="s">
        <v>2384</v>
      </c>
      <c r="J57" s="33" t="s">
        <v>2386</v>
      </c>
    </row>
    <row r="58" spans="1:10" s="7" customFormat="1" ht="54" customHeight="1" x14ac:dyDescent="0.15">
      <c r="A58" s="3">
        <v>28</v>
      </c>
      <c r="B58" s="9" t="s">
        <v>550</v>
      </c>
      <c r="C58" s="4" t="s">
        <v>1663</v>
      </c>
      <c r="D58" s="5">
        <v>32000</v>
      </c>
      <c r="E58" s="4" t="s">
        <v>1644</v>
      </c>
      <c r="F58" s="9" t="s">
        <v>551</v>
      </c>
      <c r="G58" s="15" t="s">
        <v>552</v>
      </c>
      <c r="H58" s="6" t="s">
        <v>1664</v>
      </c>
      <c r="I58" s="11" t="s">
        <v>553</v>
      </c>
      <c r="J58" s="11" t="s">
        <v>471</v>
      </c>
    </row>
    <row r="59" spans="1:10" s="7" customFormat="1" ht="41.25" customHeight="1" x14ac:dyDescent="0.15">
      <c r="A59" s="3">
        <v>29</v>
      </c>
      <c r="B59" s="9" t="s">
        <v>555</v>
      </c>
      <c r="C59" s="4" t="s">
        <v>1665</v>
      </c>
      <c r="D59" s="5">
        <v>66000</v>
      </c>
      <c r="E59" s="4" t="s">
        <v>1644</v>
      </c>
      <c r="F59" s="9" t="s">
        <v>557</v>
      </c>
      <c r="G59" s="15" t="s">
        <v>556</v>
      </c>
      <c r="H59" s="6" t="s">
        <v>558</v>
      </c>
      <c r="I59" s="11" t="s">
        <v>553</v>
      </c>
      <c r="J59" s="11" t="s">
        <v>471</v>
      </c>
    </row>
    <row r="60" spans="1:10" s="7" customFormat="1" ht="37.5" customHeight="1" x14ac:dyDescent="0.15">
      <c r="A60" s="3">
        <v>30</v>
      </c>
      <c r="B60" s="9" t="s">
        <v>2364</v>
      </c>
      <c r="C60" s="4" t="s">
        <v>1666</v>
      </c>
      <c r="D60" s="5">
        <v>790000</v>
      </c>
      <c r="E60" s="4" t="s">
        <v>1644</v>
      </c>
      <c r="F60" s="9" t="s">
        <v>559</v>
      </c>
      <c r="G60" s="15" t="s">
        <v>560</v>
      </c>
      <c r="H60" s="6" t="s">
        <v>561</v>
      </c>
      <c r="I60" s="11" t="s">
        <v>553</v>
      </c>
      <c r="J60" s="11" t="s">
        <v>471</v>
      </c>
    </row>
    <row r="61" spans="1:10" s="7" customFormat="1" ht="75" customHeight="1" x14ac:dyDescent="0.15">
      <c r="A61" s="3">
        <v>31</v>
      </c>
      <c r="B61" s="9" t="s">
        <v>2365</v>
      </c>
      <c r="C61" s="4" t="s">
        <v>2323</v>
      </c>
      <c r="D61" s="5">
        <v>100000</v>
      </c>
      <c r="E61" s="9" t="s">
        <v>428</v>
      </c>
      <c r="F61" s="9" t="s">
        <v>2276</v>
      </c>
      <c r="G61" s="15" t="s">
        <v>2322</v>
      </c>
      <c r="H61" s="6" t="s">
        <v>2274</v>
      </c>
      <c r="I61" s="11" t="s">
        <v>118</v>
      </c>
      <c r="J61" s="11" t="s">
        <v>2273</v>
      </c>
    </row>
    <row r="62" spans="1:10" s="7" customFormat="1" ht="52.5" customHeight="1" x14ac:dyDescent="0.15">
      <c r="A62" s="3">
        <v>32</v>
      </c>
      <c r="B62" s="4" t="s">
        <v>1667</v>
      </c>
      <c r="C62" s="4" t="s">
        <v>1668</v>
      </c>
      <c r="D62" s="5">
        <v>111949.7</v>
      </c>
      <c r="E62" s="9" t="s">
        <v>567</v>
      </c>
      <c r="F62" s="9" t="s">
        <v>701</v>
      </c>
      <c r="G62" s="3" t="s">
        <v>1669</v>
      </c>
      <c r="H62" s="6" t="s">
        <v>702</v>
      </c>
      <c r="I62" s="11" t="s">
        <v>691</v>
      </c>
      <c r="J62" s="11" t="s">
        <v>659</v>
      </c>
    </row>
    <row r="63" spans="1:10" s="7" customFormat="1" ht="58.5" customHeight="1" x14ac:dyDescent="0.15">
      <c r="A63" s="3">
        <v>33</v>
      </c>
      <c r="B63" s="9" t="s">
        <v>713</v>
      </c>
      <c r="C63" s="4" t="s">
        <v>1670</v>
      </c>
      <c r="D63" s="5">
        <v>104000</v>
      </c>
      <c r="E63" s="4" t="s">
        <v>1600</v>
      </c>
      <c r="F63" s="9" t="s">
        <v>714</v>
      </c>
      <c r="G63" s="3" t="s">
        <v>1671</v>
      </c>
      <c r="H63" s="6" t="s">
        <v>715</v>
      </c>
      <c r="I63" s="11" t="s">
        <v>553</v>
      </c>
      <c r="J63" s="11" t="s">
        <v>659</v>
      </c>
    </row>
    <row r="64" spans="1:10" s="7" customFormat="1" ht="36" customHeight="1" x14ac:dyDescent="0.15">
      <c r="A64" s="3">
        <v>34</v>
      </c>
      <c r="B64" s="9" t="s">
        <v>730</v>
      </c>
      <c r="C64" s="4" t="s">
        <v>1672</v>
      </c>
      <c r="D64" s="5">
        <v>250000</v>
      </c>
      <c r="E64" s="9" t="s">
        <v>731</v>
      </c>
      <c r="F64" s="9" t="s">
        <v>732</v>
      </c>
      <c r="G64" s="15" t="s">
        <v>733</v>
      </c>
      <c r="H64" s="6" t="s">
        <v>736</v>
      </c>
      <c r="I64" s="11" t="s">
        <v>734</v>
      </c>
      <c r="J64" s="11" t="s">
        <v>735</v>
      </c>
    </row>
    <row r="65" spans="1:10" s="7" customFormat="1" ht="39" customHeight="1" x14ac:dyDescent="0.15">
      <c r="A65" s="3">
        <v>35</v>
      </c>
      <c r="B65" s="9" t="s">
        <v>789</v>
      </c>
      <c r="C65" s="4" t="s">
        <v>1673</v>
      </c>
      <c r="D65" s="5">
        <v>29400</v>
      </c>
      <c r="E65" s="9" t="s">
        <v>508</v>
      </c>
      <c r="F65" s="9" t="s">
        <v>770</v>
      </c>
      <c r="G65" s="3" t="s">
        <v>1674</v>
      </c>
      <c r="H65" s="6" t="s">
        <v>776</v>
      </c>
      <c r="I65" s="11" t="s">
        <v>553</v>
      </c>
      <c r="J65" s="11" t="s">
        <v>772</v>
      </c>
    </row>
    <row r="66" spans="1:10" s="7" customFormat="1" ht="45.75" customHeight="1" x14ac:dyDescent="0.15">
      <c r="A66" s="3">
        <v>36</v>
      </c>
      <c r="B66" s="9" t="s">
        <v>790</v>
      </c>
      <c r="C66" s="4" t="s">
        <v>1675</v>
      </c>
      <c r="D66" s="5">
        <v>40000</v>
      </c>
      <c r="E66" s="9" t="s">
        <v>508</v>
      </c>
      <c r="F66" s="9" t="s">
        <v>770</v>
      </c>
      <c r="G66" s="3" t="s">
        <v>1674</v>
      </c>
      <c r="H66" s="6" t="s">
        <v>776</v>
      </c>
      <c r="I66" s="11" t="s">
        <v>553</v>
      </c>
      <c r="J66" s="11" t="s">
        <v>772</v>
      </c>
    </row>
    <row r="67" spans="1:10" s="7" customFormat="1" ht="46.5" customHeight="1" x14ac:dyDescent="0.15">
      <c r="A67" s="3">
        <v>37</v>
      </c>
      <c r="B67" s="9" t="s">
        <v>2350</v>
      </c>
      <c r="C67" s="4" t="s">
        <v>1676</v>
      </c>
      <c r="D67" s="5">
        <v>200000</v>
      </c>
      <c r="E67" s="4" t="s">
        <v>1677</v>
      </c>
      <c r="F67" s="9" t="s">
        <v>795</v>
      </c>
      <c r="G67" s="15" t="s">
        <v>808</v>
      </c>
      <c r="H67" s="6" t="s">
        <v>809</v>
      </c>
      <c r="I67" s="11" t="s">
        <v>118</v>
      </c>
      <c r="J67" s="11" t="s">
        <v>799</v>
      </c>
    </row>
    <row r="68" spans="1:10" s="7" customFormat="1" ht="38.25" customHeight="1" x14ac:dyDescent="0.15">
      <c r="A68" s="3">
        <v>38</v>
      </c>
      <c r="B68" s="9" t="s">
        <v>113</v>
      </c>
      <c r="C68" s="9" t="s">
        <v>114</v>
      </c>
      <c r="D68" s="5">
        <v>232000.92</v>
      </c>
      <c r="E68" s="4"/>
      <c r="F68" s="9" t="s">
        <v>115</v>
      </c>
      <c r="G68" s="15" t="s">
        <v>116</v>
      </c>
      <c r="H68" s="6" t="s">
        <v>117</v>
      </c>
      <c r="I68" s="11" t="s">
        <v>118</v>
      </c>
      <c r="J68" s="11" t="s">
        <v>112</v>
      </c>
    </row>
    <row r="69" spans="1:10" s="7" customFormat="1" ht="34.5" customHeight="1" x14ac:dyDescent="0.15">
      <c r="A69" s="3">
        <v>39</v>
      </c>
      <c r="B69" s="4" t="s">
        <v>1682</v>
      </c>
      <c r="C69" s="9" t="s">
        <v>911</v>
      </c>
      <c r="D69" s="5">
        <v>56000</v>
      </c>
      <c r="E69" s="4" t="s">
        <v>1600</v>
      </c>
      <c r="F69" s="9" t="s">
        <v>912</v>
      </c>
      <c r="G69" s="15" t="s">
        <v>913</v>
      </c>
      <c r="H69" s="6" t="s">
        <v>914</v>
      </c>
      <c r="I69" s="11" t="s">
        <v>860</v>
      </c>
      <c r="J69" s="11" t="s">
        <v>820</v>
      </c>
    </row>
    <row r="70" spans="1:10" s="7" customFormat="1" ht="42" customHeight="1" x14ac:dyDescent="0.15">
      <c r="A70" s="3">
        <v>40</v>
      </c>
      <c r="B70" s="9" t="s">
        <v>2366</v>
      </c>
      <c r="C70" s="9" t="s">
        <v>861</v>
      </c>
      <c r="D70" s="5">
        <v>420000</v>
      </c>
      <c r="E70" s="9" t="s">
        <v>794</v>
      </c>
      <c r="F70" s="9" t="s">
        <v>862</v>
      </c>
      <c r="G70" s="3" t="s">
        <v>1732</v>
      </c>
      <c r="H70" s="6" t="s">
        <v>863</v>
      </c>
      <c r="I70" s="11" t="s">
        <v>814</v>
      </c>
      <c r="J70" s="11" t="s">
        <v>820</v>
      </c>
    </row>
    <row r="71" spans="1:10" s="7" customFormat="1" ht="45.75" customHeight="1" x14ac:dyDescent="0.15">
      <c r="A71" s="3">
        <v>41</v>
      </c>
      <c r="B71" s="9" t="s">
        <v>2367</v>
      </c>
      <c r="C71" s="4" t="s">
        <v>1686</v>
      </c>
      <c r="D71" s="5">
        <v>110000</v>
      </c>
      <c r="E71" s="4" t="s">
        <v>1588</v>
      </c>
      <c r="F71" s="9" t="s">
        <v>1197</v>
      </c>
      <c r="G71" s="15" t="s">
        <v>1198</v>
      </c>
      <c r="H71" s="6" t="s">
        <v>1199</v>
      </c>
      <c r="I71" s="11" t="s">
        <v>1200</v>
      </c>
      <c r="J71" s="11" t="s">
        <v>1166</v>
      </c>
    </row>
    <row r="72" spans="1:10" s="7" customFormat="1" ht="54.75" customHeight="1" x14ac:dyDescent="0.15">
      <c r="A72" s="3">
        <v>42</v>
      </c>
      <c r="B72" s="9" t="s">
        <v>2368</v>
      </c>
      <c r="C72" s="4" t="s">
        <v>1702</v>
      </c>
      <c r="D72" s="5">
        <v>300000</v>
      </c>
      <c r="E72" s="9" t="s">
        <v>924</v>
      </c>
      <c r="F72" s="9" t="s">
        <v>1194</v>
      </c>
      <c r="G72" s="15" t="s">
        <v>1181</v>
      </c>
      <c r="H72" s="6" t="s">
        <v>1182</v>
      </c>
      <c r="I72" s="11" t="s">
        <v>984</v>
      </c>
      <c r="J72" s="11" t="s">
        <v>1166</v>
      </c>
    </row>
    <row r="73" spans="1:10" s="7" customFormat="1" ht="30.75" customHeight="1" x14ac:dyDescent="0.15">
      <c r="A73" s="3">
        <v>43</v>
      </c>
      <c r="B73" s="9" t="s">
        <v>1208</v>
      </c>
      <c r="C73" s="4" t="s">
        <v>1687</v>
      </c>
      <c r="D73" s="5">
        <v>35000</v>
      </c>
      <c r="E73" s="9" t="s">
        <v>1067</v>
      </c>
      <c r="F73" s="9" t="s">
        <v>1209</v>
      </c>
      <c r="G73" s="15" t="s">
        <v>1210</v>
      </c>
      <c r="H73" s="6" t="s">
        <v>1211</v>
      </c>
      <c r="I73" s="11" t="s">
        <v>1037</v>
      </c>
      <c r="J73" s="11" t="s">
        <v>1166</v>
      </c>
    </row>
    <row r="74" spans="1:10" s="7" customFormat="1" ht="52.5" customHeight="1" x14ac:dyDescent="0.15">
      <c r="A74" s="3">
        <v>44</v>
      </c>
      <c r="B74" s="9" t="s">
        <v>1440</v>
      </c>
      <c r="C74" s="4" t="s">
        <v>1688</v>
      </c>
      <c r="D74" s="5">
        <v>108980</v>
      </c>
      <c r="E74" s="9" t="s">
        <v>1039</v>
      </c>
      <c r="F74" s="9" t="s">
        <v>1441</v>
      </c>
      <c r="G74" s="3" t="s">
        <v>1689</v>
      </c>
      <c r="H74" s="6" t="s">
        <v>1442</v>
      </c>
      <c r="I74" s="11" t="s">
        <v>984</v>
      </c>
      <c r="J74" s="11" t="s">
        <v>1443</v>
      </c>
    </row>
    <row r="75" spans="1:10" s="7" customFormat="1" ht="60.75" customHeight="1" x14ac:dyDescent="0.15">
      <c r="A75" s="3">
        <v>45</v>
      </c>
      <c r="B75" s="9" t="s">
        <v>1446</v>
      </c>
      <c r="C75" s="4" t="s">
        <v>1690</v>
      </c>
      <c r="D75" s="5">
        <v>1000000</v>
      </c>
      <c r="E75" s="9" t="s">
        <v>1432</v>
      </c>
      <c r="F75" s="9" t="s">
        <v>1447</v>
      </c>
      <c r="G75" s="15" t="s">
        <v>1448</v>
      </c>
      <c r="H75" s="6" t="s">
        <v>1691</v>
      </c>
      <c r="I75" s="11" t="s">
        <v>984</v>
      </c>
      <c r="J75" s="11" t="s">
        <v>1443</v>
      </c>
    </row>
    <row r="76" spans="1:10" s="7" customFormat="1" ht="65.25" customHeight="1" x14ac:dyDescent="0.15">
      <c r="A76" s="3">
        <v>46</v>
      </c>
      <c r="B76" s="9" t="s">
        <v>1490</v>
      </c>
      <c r="C76" s="4" t="s">
        <v>1692</v>
      </c>
      <c r="D76" s="5">
        <v>375000</v>
      </c>
      <c r="E76" s="4" t="s">
        <v>1693</v>
      </c>
      <c r="F76" s="9" t="s">
        <v>1491</v>
      </c>
      <c r="G76" s="3" t="s">
        <v>1694</v>
      </c>
      <c r="H76" s="6" t="s">
        <v>1492</v>
      </c>
      <c r="I76" s="11" t="s">
        <v>1037</v>
      </c>
      <c r="J76" s="11" t="s">
        <v>1489</v>
      </c>
    </row>
    <row r="77" spans="1:10" s="7" customFormat="1" ht="51" customHeight="1" x14ac:dyDescent="0.15">
      <c r="A77" s="3">
        <v>47</v>
      </c>
      <c r="B77" s="9" t="s">
        <v>1507</v>
      </c>
      <c r="C77" s="4" t="s">
        <v>1695</v>
      </c>
      <c r="D77" s="5">
        <v>350000</v>
      </c>
      <c r="E77" s="4" t="s">
        <v>1693</v>
      </c>
      <c r="F77" s="9" t="s">
        <v>1491</v>
      </c>
      <c r="G77" s="3" t="s">
        <v>1696</v>
      </c>
      <c r="H77" s="6" t="s">
        <v>1508</v>
      </c>
      <c r="I77" s="11" t="s">
        <v>1037</v>
      </c>
      <c r="J77" s="11" t="s">
        <v>1489</v>
      </c>
    </row>
    <row r="78" spans="1:10" s="2" customFormat="1" ht="19.5" customHeight="1" x14ac:dyDescent="0.15">
      <c r="A78" s="41" t="s">
        <v>2343</v>
      </c>
      <c r="B78" s="41"/>
      <c r="C78" s="35"/>
      <c r="D78" s="1">
        <f>SUM(D79:D94)</f>
        <v>3663660.09</v>
      </c>
      <c r="E78" s="35"/>
      <c r="F78" s="35"/>
      <c r="G78" s="35"/>
      <c r="H78" s="19"/>
      <c r="I78" s="10"/>
      <c r="J78" s="10"/>
    </row>
    <row r="79" spans="1:10" s="7" customFormat="1" ht="42.75" customHeight="1" x14ac:dyDescent="0.15">
      <c r="A79" s="3">
        <v>1</v>
      </c>
      <c r="B79" s="9" t="s">
        <v>554</v>
      </c>
      <c r="C79" s="4" t="s">
        <v>1697</v>
      </c>
      <c r="D79" s="5">
        <v>600000</v>
      </c>
      <c r="E79" s="4" t="s">
        <v>1644</v>
      </c>
      <c r="F79" s="9" t="s">
        <v>551</v>
      </c>
      <c r="G79" s="15" t="s">
        <v>552</v>
      </c>
      <c r="H79" s="6" t="s">
        <v>1664</v>
      </c>
      <c r="I79" s="11" t="s">
        <v>553</v>
      </c>
      <c r="J79" s="11" t="s">
        <v>471</v>
      </c>
    </row>
    <row r="80" spans="1:10" s="7" customFormat="1" ht="72.75" customHeight="1" x14ac:dyDescent="0.15">
      <c r="A80" s="3">
        <v>2</v>
      </c>
      <c r="B80" s="9" t="s">
        <v>765</v>
      </c>
      <c r="C80" s="4" t="s">
        <v>1698</v>
      </c>
      <c r="D80" s="5">
        <v>495000</v>
      </c>
      <c r="E80" s="9" t="s">
        <v>435</v>
      </c>
      <c r="F80" s="9" t="s">
        <v>766</v>
      </c>
      <c r="G80" s="15" t="s">
        <v>767</v>
      </c>
      <c r="H80" s="6" t="s">
        <v>768</v>
      </c>
      <c r="I80" s="11" t="s">
        <v>1556</v>
      </c>
      <c r="J80" s="11" t="s">
        <v>659</v>
      </c>
    </row>
    <row r="81" spans="1:10" s="7" customFormat="1" ht="49.5" customHeight="1" x14ac:dyDescent="0.15">
      <c r="A81" s="3">
        <v>3</v>
      </c>
      <c r="B81" s="9" t="s">
        <v>687</v>
      </c>
      <c r="C81" s="4" t="s">
        <v>1699</v>
      </c>
      <c r="D81" s="5">
        <v>197008</v>
      </c>
      <c r="E81" s="4" t="s">
        <v>1600</v>
      </c>
      <c r="F81" s="9" t="s">
        <v>688</v>
      </c>
      <c r="G81" s="15" t="s">
        <v>689</v>
      </c>
      <c r="H81" s="6" t="s">
        <v>690</v>
      </c>
      <c r="I81" s="11" t="s">
        <v>1556</v>
      </c>
      <c r="J81" s="11" t="s">
        <v>659</v>
      </c>
    </row>
    <row r="82" spans="1:10" s="7" customFormat="1" ht="60.75" customHeight="1" x14ac:dyDescent="0.15">
      <c r="A82" s="3">
        <v>4</v>
      </c>
      <c r="B82" s="9" t="s">
        <v>856</v>
      </c>
      <c r="C82" s="4" t="s">
        <v>1678</v>
      </c>
      <c r="D82" s="5">
        <v>1137908.8999999999</v>
      </c>
      <c r="E82" s="4" t="s">
        <v>1679</v>
      </c>
      <c r="F82" s="9" t="s">
        <v>857</v>
      </c>
      <c r="G82" s="15" t="s">
        <v>858</v>
      </c>
      <c r="H82" s="6" t="s">
        <v>859</v>
      </c>
      <c r="I82" s="11" t="s">
        <v>860</v>
      </c>
      <c r="J82" s="11" t="s">
        <v>820</v>
      </c>
    </row>
    <row r="83" spans="1:10" s="7" customFormat="1" ht="29.25" customHeight="1" x14ac:dyDescent="0.15">
      <c r="A83" s="3">
        <v>5</v>
      </c>
      <c r="B83" s="9" t="s">
        <v>903</v>
      </c>
      <c r="C83" s="4" t="s">
        <v>1700</v>
      </c>
      <c r="D83" s="5">
        <v>49640</v>
      </c>
      <c r="E83" s="9" t="s">
        <v>830</v>
      </c>
      <c r="F83" s="9" t="s">
        <v>904</v>
      </c>
      <c r="G83" s="3" t="s">
        <v>1701</v>
      </c>
      <c r="H83" s="6" t="s">
        <v>905</v>
      </c>
      <c r="I83" s="11" t="s">
        <v>1556</v>
      </c>
      <c r="J83" s="11" t="s">
        <v>820</v>
      </c>
    </row>
    <row r="84" spans="1:10" s="7" customFormat="1" ht="40.5" customHeight="1" x14ac:dyDescent="0.15">
      <c r="A84" s="3">
        <v>6</v>
      </c>
      <c r="B84" s="9" t="s">
        <v>868</v>
      </c>
      <c r="C84" s="4" t="s">
        <v>1703</v>
      </c>
      <c r="D84" s="5">
        <v>145000</v>
      </c>
      <c r="E84" s="4" t="s">
        <v>1704</v>
      </c>
      <c r="F84" s="9" t="s">
        <v>869</v>
      </c>
      <c r="G84" s="15" t="s">
        <v>870</v>
      </c>
      <c r="H84" s="6" t="s">
        <v>871</v>
      </c>
      <c r="I84" s="11" t="s">
        <v>1556</v>
      </c>
      <c r="J84" s="11" t="s">
        <v>820</v>
      </c>
    </row>
    <row r="85" spans="1:10" s="7" customFormat="1" ht="30" customHeight="1" x14ac:dyDescent="0.15">
      <c r="A85" s="3">
        <v>7</v>
      </c>
      <c r="B85" s="9" t="s">
        <v>696</v>
      </c>
      <c r="C85" s="9" t="s">
        <v>697</v>
      </c>
      <c r="D85" s="5">
        <v>133400</v>
      </c>
      <c r="E85" s="9" t="s">
        <v>425</v>
      </c>
      <c r="F85" s="9" t="s">
        <v>698</v>
      </c>
      <c r="G85" s="15" t="s">
        <v>699</v>
      </c>
      <c r="H85" s="6" t="s">
        <v>700</v>
      </c>
      <c r="I85" s="11" t="s">
        <v>1556</v>
      </c>
      <c r="J85" s="11" t="s">
        <v>659</v>
      </c>
    </row>
    <row r="86" spans="1:10" s="7" customFormat="1" ht="107.25" customHeight="1" x14ac:dyDescent="0.15">
      <c r="A86" s="3">
        <v>8</v>
      </c>
      <c r="B86" s="4" t="s">
        <v>2369</v>
      </c>
      <c r="C86" s="4" t="s">
        <v>1680</v>
      </c>
      <c r="D86" s="5">
        <v>252000</v>
      </c>
      <c r="E86" s="4" t="s">
        <v>1681</v>
      </c>
      <c r="F86" s="9" t="s">
        <v>864</v>
      </c>
      <c r="G86" s="15" t="s">
        <v>865</v>
      </c>
      <c r="H86" s="6" t="s">
        <v>866</v>
      </c>
      <c r="I86" s="11" t="s">
        <v>867</v>
      </c>
      <c r="J86" s="11" t="s">
        <v>820</v>
      </c>
    </row>
    <row r="87" spans="1:10" s="7" customFormat="1" ht="43.5" customHeight="1" x14ac:dyDescent="0.15">
      <c r="A87" s="3">
        <v>9</v>
      </c>
      <c r="B87" s="9" t="s">
        <v>980</v>
      </c>
      <c r="C87" s="4" t="s">
        <v>1705</v>
      </c>
      <c r="D87" s="5">
        <v>30103.19</v>
      </c>
      <c r="E87" s="4" t="s">
        <v>1600</v>
      </c>
      <c r="F87" s="9" t="s">
        <v>981</v>
      </c>
      <c r="G87" s="15" t="s">
        <v>982</v>
      </c>
      <c r="H87" s="6" t="s">
        <v>983</v>
      </c>
      <c r="I87" s="11" t="s">
        <v>1556</v>
      </c>
      <c r="J87" s="11" t="s">
        <v>929</v>
      </c>
    </row>
    <row r="88" spans="1:10" s="7" customFormat="1" ht="44.25" customHeight="1" x14ac:dyDescent="0.15">
      <c r="A88" s="3">
        <v>10</v>
      </c>
      <c r="B88" s="9" t="s">
        <v>1043</v>
      </c>
      <c r="C88" s="4" t="s">
        <v>1706</v>
      </c>
      <c r="D88" s="5">
        <v>170000</v>
      </c>
      <c r="E88" s="9" t="s">
        <v>1008</v>
      </c>
      <c r="F88" s="9" t="s">
        <v>1044</v>
      </c>
      <c r="G88" s="15" t="s">
        <v>1045</v>
      </c>
      <c r="H88" s="6" t="s">
        <v>1046</v>
      </c>
      <c r="I88" s="11" t="s">
        <v>1556</v>
      </c>
      <c r="J88" s="11" t="s">
        <v>996</v>
      </c>
    </row>
    <row r="89" spans="1:10" s="7" customFormat="1" ht="45.75" customHeight="1" x14ac:dyDescent="0.15">
      <c r="A89" s="3">
        <v>11</v>
      </c>
      <c r="B89" s="4" t="s">
        <v>1707</v>
      </c>
      <c r="C89" s="4" t="s">
        <v>1708</v>
      </c>
      <c r="D89" s="5">
        <v>25000</v>
      </c>
      <c r="E89" s="9" t="s">
        <v>442</v>
      </c>
      <c r="F89" s="9" t="s">
        <v>513</v>
      </c>
      <c r="G89" s="3" t="s">
        <v>1709</v>
      </c>
      <c r="H89" s="6" t="s">
        <v>514</v>
      </c>
      <c r="I89" s="11" t="s">
        <v>562</v>
      </c>
      <c r="J89" s="10" t="s">
        <v>533</v>
      </c>
    </row>
    <row r="90" spans="1:10" s="7" customFormat="1" ht="39" customHeight="1" x14ac:dyDescent="0.15">
      <c r="A90" s="3">
        <v>12</v>
      </c>
      <c r="B90" s="9" t="s">
        <v>563</v>
      </c>
      <c r="C90" s="4" t="s">
        <v>1710</v>
      </c>
      <c r="D90" s="5">
        <v>30000</v>
      </c>
      <c r="E90" s="9" t="s">
        <v>524</v>
      </c>
      <c r="F90" s="9" t="s">
        <v>564</v>
      </c>
      <c r="G90" s="15" t="s">
        <v>565</v>
      </c>
      <c r="H90" s="6" t="s">
        <v>602</v>
      </c>
      <c r="I90" s="11" t="s">
        <v>562</v>
      </c>
      <c r="J90" s="10" t="s">
        <v>533</v>
      </c>
    </row>
    <row r="91" spans="1:10" s="7" customFormat="1" ht="40.5" customHeight="1" x14ac:dyDescent="0.15">
      <c r="A91" s="3">
        <v>13</v>
      </c>
      <c r="B91" s="4" t="s">
        <v>1711</v>
      </c>
      <c r="C91" s="4" t="s">
        <v>1712</v>
      </c>
      <c r="D91" s="5">
        <v>34600</v>
      </c>
      <c r="E91" s="9" t="s">
        <v>529</v>
      </c>
      <c r="F91" s="9" t="s">
        <v>599</v>
      </c>
      <c r="G91" s="15" t="s">
        <v>600</v>
      </c>
      <c r="H91" s="6" t="s">
        <v>601</v>
      </c>
      <c r="I91" s="11" t="s">
        <v>562</v>
      </c>
      <c r="J91" s="11" t="s">
        <v>570</v>
      </c>
    </row>
    <row r="92" spans="1:10" s="7" customFormat="1" ht="187.5" customHeight="1" x14ac:dyDescent="0.15">
      <c r="A92" s="3">
        <v>14</v>
      </c>
      <c r="B92" s="9" t="s">
        <v>1011</v>
      </c>
      <c r="C92" s="9" t="s">
        <v>1018</v>
      </c>
      <c r="D92" s="5">
        <v>117000</v>
      </c>
      <c r="E92" s="9" t="s">
        <v>1012</v>
      </c>
      <c r="F92" s="9" t="s">
        <v>1013</v>
      </c>
      <c r="G92" s="15" t="s">
        <v>1014</v>
      </c>
      <c r="H92" s="6" t="s">
        <v>1015</v>
      </c>
      <c r="I92" s="11" t="s">
        <v>1016</v>
      </c>
      <c r="J92" s="11" t="s">
        <v>1017</v>
      </c>
    </row>
    <row r="93" spans="1:10" s="7" customFormat="1" ht="39" customHeight="1" x14ac:dyDescent="0.15">
      <c r="A93" s="3">
        <v>15</v>
      </c>
      <c r="B93" s="9" t="s">
        <v>2210</v>
      </c>
      <c r="C93" s="4" t="s">
        <v>1713</v>
      </c>
      <c r="D93" s="5">
        <v>20000</v>
      </c>
      <c r="E93" s="4" t="s">
        <v>1714</v>
      </c>
      <c r="F93" s="9" t="s">
        <v>1338</v>
      </c>
      <c r="G93" s="3" t="s">
        <v>1715</v>
      </c>
      <c r="H93" s="6" t="s">
        <v>1339</v>
      </c>
      <c r="I93" s="11" t="s">
        <v>1340</v>
      </c>
      <c r="J93" s="11" t="s">
        <v>1330</v>
      </c>
    </row>
    <row r="94" spans="1:10" s="7" customFormat="1" ht="28.5" customHeight="1" x14ac:dyDescent="0.15">
      <c r="A94" s="3">
        <v>16</v>
      </c>
      <c r="B94" s="9" t="s">
        <v>1475</v>
      </c>
      <c r="C94" s="9" t="s">
        <v>1476</v>
      </c>
      <c r="D94" s="5">
        <v>227000</v>
      </c>
      <c r="E94" s="4" t="s">
        <v>1693</v>
      </c>
      <c r="F94" s="9" t="s">
        <v>1477</v>
      </c>
      <c r="G94" s="15" t="s">
        <v>1478</v>
      </c>
      <c r="H94" s="6" t="s">
        <v>1479</v>
      </c>
      <c r="I94" s="11" t="s">
        <v>1340</v>
      </c>
      <c r="J94" s="11" t="s">
        <v>1443</v>
      </c>
    </row>
    <row r="95" spans="1:10" s="2" customFormat="1" ht="19.5" customHeight="1" x14ac:dyDescent="0.15">
      <c r="A95" s="41" t="s">
        <v>2345</v>
      </c>
      <c r="B95" s="41"/>
      <c r="C95" s="35"/>
      <c r="D95" s="1">
        <f>SUM(D96:D118)</f>
        <v>7361700</v>
      </c>
      <c r="E95" s="35"/>
      <c r="F95" s="35"/>
      <c r="G95" s="35"/>
      <c r="H95" s="19"/>
      <c r="I95" s="10"/>
      <c r="J95" s="10"/>
    </row>
    <row r="96" spans="1:10" s="7" customFormat="1" ht="64.5" customHeight="1" x14ac:dyDescent="0.15">
      <c r="A96" s="3">
        <v>1</v>
      </c>
      <c r="B96" s="9" t="s">
        <v>237</v>
      </c>
      <c r="C96" s="4" t="s">
        <v>1716</v>
      </c>
      <c r="D96" s="5">
        <v>3000000</v>
      </c>
      <c r="E96" s="4" t="s">
        <v>1717</v>
      </c>
      <c r="F96" s="9" t="s">
        <v>238</v>
      </c>
      <c r="G96" s="15" t="s">
        <v>239</v>
      </c>
      <c r="H96" s="6" t="s">
        <v>240</v>
      </c>
      <c r="I96" s="11" t="s">
        <v>23</v>
      </c>
      <c r="J96" s="11" t="s">
        <v>16</v>
      </c>
    </row>
    <row r="97" spans="1:10" s="7" customFormat="1" ht="64.5" customHeight="1" x14ac:dyDescent="0.15">
      <c r="A97" s="3">
        <v>2</v>
      </c>
      <c r="B97" s="9" t="s">
        <v>175</v>
      </c>
      <c r="C97" s="4" t="s">
        <v>1718</v>
      </c>
      <c r="D97" s="5">
        <v>25000</v>
      </c>
      <c r="E97" s="9" t="s">
        <v>108</v>
      </c>
      <c r="F97" s="9" t="s">
        <v>176</v>
      </c>
      <c r="G97" s="15" t="s">
        <v>177</v>
      </c>
      <c r="H97" s="6" t="s">
        <v>178</v>
      </c>
      <c r="I97" s="11" t="s">
        <v>111</v>
      </c>
      <c r="J97" s="11" t="s">
        <v>170</v>
      </c>
    </row>
    <row r="98" spans="1:10" s="7" customFormat="1" ht="63" customHeight="1" x14ac:dyDescent="0.15">
      <c r="A98" s="3">
        <v>3</v>
      </c>
      <c r="B98" s="9" t="s">
        <v>220</v>
      </c>
      <c r="C98" s="4" t="s">
        <v>1719</v>
      </c>
      <c r="D98" s="5">
        <v>60000</v>
      </c>
      <c r="E98" s="9" t="s">
        <v>221</v>
      </c>
      <c r="F98" s="9" t="s">
        <v>222</v>
      </c>
      <c r="G98" s="15" t="s">
        <v>223</v>
      </c>
      <c r="H98" s="6" t="s">
        <v>224</v>
      </c>
      <c r="I98" s="11" t="s">
        <v>111</v>
      </c>
      <c r="J98" s="11" t="s">
        <v>16</v>
      </c>
    </row>
    <row r="99" spans="1:10" s="7" customFormat="1" ht="35.25" customHeight="1" x14ac:dyDescent="0.15">
      <c r="A99" s="3">
        <v>4</v>
      </c>
      <c r="B99" s="9" t="s">
        <v>2351</v>
      </c>
      <c r="C99" s="9" t="s">
        <v>334</v>
      </c>
      <c r="D99" s="5">
        <v>200000</v>
      </c>
      <c r="E99" s="4" t="s">
        <v>1644</v>
      </c>
      <c r="F99" s="4" t="s">
        <v>1720</v>
      </c>
      <c r="G99" s="15" t="s">
        <v>335</v>
      </c>
      <c r="H99" s="6" t="s">
        <v>336</v>
      </c>
      <c r="I99" s="11" t="s">
        <v>111</v>
      </c>
      <c r="J99" s="11" t="s">
        <v>16</v>
      </c>
    </row>
    <row r="100" spans="1:10" s="7" customFormat="1" ht="29.25" customHeight="1" x14ac:dyDescent="0.15">
      <c r="A100" s="3">
        <v>5</v>
      </c>
      <c r="B100" s="9" t="s">
        <v>304</v>
      </c>
      <c r="C100" s="9" t="s">
        <v>305</v>
      </c>
      <c r="D100" s="5">
        <v>578000</v>
      </c>
      <c r="E100" s="9" t="s">
        <v>68</v>
      </c>
      <c r="F100" s="9" t="s">
        <v>306</v>
      </c>
      <c r="G100" s="15" t="s">
        <v>307</v>
      </c>
      <c r="H100" s="6" t="s">
        <v>308</v>
      </c>
      <c r="I100" s="11" t="s">
        <v>111</v>
      </c>
      <c r="J100" s="11" t="s">
        <v>16</v>
      </c>
    </row>
    <row r="101" spans="1:10" s="7" customFormat="1" ht="78.75" customHeight="1" x14ac:dyDescent="0.15">
      <c r="A101" s="3">
        <v>6</v>
      </c>
      <c r="B101" s="9" t="s">
        <v>309</v>
      </c>
      <c r="C101" s="4" t="s">
        <v>1721</v>
      </c>
      <c r="D101" s="5">
        <v>20000</v>
      </c>
      <c r="E101" s="9" t="s">
        <v>279</v>
      </c>
      <c r="F101" s="9" t="s">
        <v>310</v>
      </c>
      <c r="G101" s="15" t="s">
        <v>311</v>
      </c>
      <c r="H101" s="6" t="s">
        <v>312</v>
      </c>
      <c r="I101" s="11" t="s">
        <v>313</v>
      </c>
      <c r="J101" s="11" t="s">
        <v>314</v>
      </c>
    </row>
    <row r="102" spans="1:10" s="7" customFormat="1" ht="48.75" customHeight="1" x14ac:dyDescent="0.15">
      <c r="A102" s="3">
        <v>7</v>
      </c>
      <c r="B102" s="9" t="s">
        <v>315</v>
      </c>
      <c r="C102" s="4" t="s">
        <v>1722</v>
      </c>
      <c r="D102" s="5">
        <v>41000</v>
      </c>
      <c r="E102" s="9" t="s">
        <v>279</v>
      </c>
      <c r="F102" s="9" t="s">
        <v>316</v>
      </c>
      <c r="G102" s="3" t="s">
        <v>1723</v>
      </c>
      <c r="H102" s="6" t="s">
        <v>317</v>
      </c>
      <c r="I102" s="11" t="s">
        <v>111</v>
      </c>
      <c r="J102" s="11" t="s">
        <v>16</v>
      </c>
    </row>
    <row r="103" spans="1:10" s="7" customFormat="1" ht="57.75" customHeight="1" x14ac:dyDescent="0.15">
      <c r="A103" s="3">
        <v>8</v>
      </c>
      <c r="B103" s="9" t="s">
        <v>2352</v>
      </c>
      <c r="C103" s="4" t="s">
        <v>1724</v>
      </c>
      <c r="D103" s="5">
        <v>50000</v>
      </c>
      <c r="E103" s="9" t="s">
        <v>68</v>
      </c>
      <c r="F103" s="9" t="s">
        <v>349</v>
      </c>
      <c r="G103" s="3" t="s">
        <v>1725</v>
      </c>
      <c r="H103" s="6" t="s">
        <v>348</v>
      </c>
      <c r="I103" s="11" t="s">
        <v>111</v>
      </c>
      <c r="J103" s="11" t="s">
        <v>16</v>
      </c>
    </row>
    <row r="104" spans="1:10" s="7" customFormat="1" ht="54.75" customHeight="1" x14ac:dyDescent="0.15">
      <c r="A104" s="3">
        <v>9</v>
      </c>
      <c r="B104" s="9" t="s">
        <v>350</v>
      </c>
      <c r="C104" s="4" t="s">
        <v>1726</v>
      </c>
      <c r="D104" s="5">
        <v>11000</v>
      </c>
      <c r="E104" s="9" t="s">
        <v>49</v>
      </c>
      <c r="F104" s="9" t="s">
        <v>351</v>
      </c>
      <c r="G104" s="15" t="s">
        <v>352</v>
      </c>
      <c r="H104" s="6" t="s">
        <v>353</v>
      </c>
      <c r="I104" s="11" t="s">
        <v>111</v>
      </c>
      <c r="J104" s="11" t="s">
        <v>16</v>
      </c>
    </row>
    <row r="105" spans="1:10" s="7" customFormat="1" ht="63.75" customHeight="1" x14ac:dyDescent="0.15">
      <c r="A105" s="3">
        <v>10</v>
      </c>
      <c r="B105" s="9" t="s">
        <v>706</v>
      </c>
      <c r="C105" s="4" t="s">
        <v>1727</v>
      </c>
      <c r="D105" s="5">
        <v>100000</v>
      </c>
      <c r="E105" s="4" t="s">
        <v>1704</v>
      </c>
      <c r="F105" s="9" t="s">
        <v>708</v>
      </c>
      <c r="G105" s="15" t="s">
        <v>707</v>
      </c>
      <c r="H105" s="6" t="s">
        <v>709</v>
      </c>
      <c r="I105" s="11" t="s">
        <v>647</v>
      </c>
      <c r="J105" s="11" t="s">
        <v>659</v>
      </c>
    </row>
    <row r="106" spans="1:10" s="7" customFormat="1" ht="89.25" customHeight="1" x14ac:dyDescent="0.15">
      <c r="A106" s="3">
        <v>11</v>
      </c>
      <c r="B106" s="9" t="s">
        <v>710</v>
      </c>
      <c r="C106" s="4" t="s">
        <v>1728</v>
      </c>
      <c r="D106" s="5">
        <v>250000</v>
      </c>
      <c r="E106" s="9" t="s">
        <v>425</v>
      </c>
      <c r="F106" s="9" t="s">
        <v>657</v>
      </c>
      <c r="G106" s="18" t="s">
        <v>711</v>
      </c>
      <c r="H106" s="13" t="s">
        <v>1729</v>
      </c>
      <c r="I106" s="11" t="s">
        <v>712</v>
      </c>
      <c r="J106" s="11" t="s">
        <v>659</v>
      </c>
    </row>
    <row r="107" spans="1:10" s="7" customFormat="1" ht="48" customHeight="1" x14ac:dyDescent="0.15">
      <c r="A107" s="3">
        <v>12</v>
      </c>
      <c r="B107" s="9" t="s">
        <v>716</v>
      </c>
      <c r="C107" s="4" t="s">
        <v>1730</v>
      </c>
      <c r="D107" s="5">
        <v>500000</v>
      </c>
      <c r="E107" s="9" t="s">
        <v>443</v>
      </c>
      <c r="F107" s="9" t="s">
        <v>717</v>
      </c>
      <c r="G107" s="15" t="s">
        <v>718</v>
      </c>
      <c r="H107" s="6" t="s">
        <v>719</v>
      </c>
      <c r="I107" s="11" t="s">
        <v>712</v>
      </c>
      <c r="J107" s="11" t="s">
        <v>659</v>
      </c>
    </row>
    <row r="108" spans="1:10" s="7" customFormat="1" ht="42.75" customHeight="1" x14ac:dyDescent="0.15">
      <c r="A108" s="3">
        <v>13</v>
      </c>
      <c r="B108" s="9" t="s">
        <v>2370</v>
      </c>
      <c r="C108" s="4" t="s">
        <v>1731</v>
      </c>
      <c r="D108" s="5">
        <v>500000</v>
      </c>
      <c r="E108" s="4" t="s">
        <v>1600</v>
      </c>
      <c r="F108" s="9" t="s">
        <v>795</v>
      </c>
      <c r="G108" s="15" t="s">
        <v>808</v>
      </c>
      <c r="H108" s="6" t="s">
        <v>809</v>
      </c>
      <c r="I108" s="11" t="s">
        <v>814</v>
      </c>
      <c r="J108" s="11" t="s">
        <v>799</v>
      </c>
    </row>
    <row r="109" spans="1:10" s="7" customFormat="1" ht="42.75" customHeight="1" x14ac:dyDescent="0.15">
      <c r="A109" s="3">
        <v>14</v>
      </c>
      <c r="B109" s="9" t="s">
        <v>2371</v>
      </c>
      <c r="C109" s="4" t="s">
        <v>1881</v>
      </c>
      <c r="D109" s="5">
        <v>100000</v>
      </c>
      <c r="E109" s="9" t="s">
        <v>428</v>
      </c>
      <c r="F109" s="9" t="s">
        <v>770</v>
      </c>
      <c r="G109" s="3" t="s">
        <v>1674</v>
      </c>
      <c r="H109" s="6" t="s">
        <v>776</v>
      </c>
      <c r="I109" s="11" t="s">
        <v>2344</v>
      </c>
      <c r="J109" s="11" t="s">
        <v>772</v>
      </c>
    </row>
    <row r="110" spans="1:10" s="7" customFormat="1" ht="27" customHeight="1" x14ac:dyDescent="0.15">
      <c r="A110" s="3">
        <v>15</v>
      </c>
      <c r="B110" s="9" t="s">
        <v>880</v>
      </c>
      <c r="C110" s="4" t="s">
        <v>1733</v>
      </c>
      <c r="D110" s="5">
        <v>200000</v>
      </c>
      <c r="E110" s="9" t="s">
        <v>830</v>
      </c>
      <c r="F110" s="9" t="s">
        <v>881</v>
      </c>
      <c r="G110" s="3" t="s">
        <v>1734</v>
      </c>
      <c r="H110" s="6" t="s">
        <v>882</v>
      </c>
      <c r="I110" s="11" t="s">
        <v>814</v>
      </c>
      <c r="J110" s="11" t="s">
        <v>820</v>
      </c>
    </row>
    <row r="111" spans="1:10" s="7" customFormat="1" ht="35.25" customHeight="1" x14ac:dyDescent="0.15">
      <c r="A111" s="3">
        <v>16</v>
      </c>
      <c r="B111" s="9" t="s">
        <v>974</v>
      </c>
      <c r="C111" s="4" t="s">
        <v>1735</v>
      </c>
      <c r="D111" s="5">
        <v>30000</v>
      </c>
      <c r="E111" s="9" t="s">
        <v>937</v>
      </c>
      <c r="F111" s="9" t="s">
        <v>975</v>
      </c>
      <c r="G111" s="3" t="s">
        <v>1736</v>
      </c>
      <c r="H111" s="6" t="s">
        <v>976</v>
      </c>
      <c r="I111" s="11" t="s">
        <v>977</v>
      </c>
      <c r="J111" s="11" t="s">
        <v>929</v>
      </c>
    </row>
    <row r="112" spans="1:10" s="7" customFormat="1" ht="30.75" customHeight="1" x14ac:dyDescent="0.15">
      <c r="A112" s="3">
        <v>17</v>
      </c>
      <c r="B112" s="9" t="s">
        <v>978</v>
      </c>
      <c r="C112" s="9" t="s">
        <v>979</v>
      </c>
      <c r="D112" s="5">
        <v>20000</v>
      </c>
      <c r="E112" s="9" t="s">
        <v>937</v>
      </c>
      <c r="F112" s="9" t="s">
        <v>975</v>
      </c>
      <c r="G112" s="3" t="s">
        <v>1736</v>
      </c>
      <c r="H112" s="6" t="s">
        <v>976</v>
      </c>
      <c r="I112" s="11" t="s">
        <v>977</v>
      </c>
      <c r="J112" s="11" t="s">
        <v>929</v>
      </c>
    </row>
    <row r="113" spans="1:10" s="7" customFormat="1" ht="56.25" customHeight="1" x14ac:dyDescent="0.15">
      <c r="A113" s="3">
        <v>18</v>
      </c>
      <c r="B113" s="9" t="s">
        <v>1187</v>
      </c>
      <c r="C113" s="4" t="s">
        <v>1737</v>
      </c>
      <c r="D113" s="5">
        <v>100000</v>
      </c>
      <c r="E113" s="9" t="s">
        <v>1184</v>
      </c>
      <c r="F113" s="9" t="s">
        <v>1188</v>
      </c>
      <c r="G113" s="3" t="s">
        <v>1738</v>
      </c>
      <c r="H113" s="6" t="s">
        <v>1189</v>
      </c>
      <c r="I113" s="11" t="s">
        <v>977</v>
      </c>
      <c r="J113" s="11" t="s">
        <v>1166</v>
      </c>
    </row>
    <row r="114" spans="1:10" s="7" customFormat="1" ht="45" customHeight="1" x14ac:dyDescent="0.15">
      <c r="A114" s="3">
        <v>19</v>
      </c>
      <c r="B114" s="9" t="s">
        <v>1400</v>
      </c>
      <c r="C114" s="9" t="s">
        <v>1401</v>
      </c>
      <c r="D114" s="5">
        <v>55700</v>
      </c>
      <c r="E114" s="4" t="s">
        <v>1739</v>
      </c>
      <c r="F114" s="9" t="s">
        <v>1402</v>
      </c>
      <c r="G114" s="15" t="s">
        <v>1403</v>
      </c>
      <c r="H114" s="6" t="s">
        <v>1404</v>
      </c>
      <c r="I114" s="11" t="s">
        <v>977</v>
      </c>
      <c r="J114" s="11" t="s">
        <v>1393</v>
      </c>
    </row>
    <row r="115" spans="1:10" s="7" customFormat="1" ht="39.75" customHeight="1" x14ac:dyDescent="0.15">
      <c r="A115" s="3">
        <v>20</v>
      </c>
      <c r="B115" s="9" t="s">
        <v>2208</v>
      </c>
      <c r="C115" s="4" t="s">
        <v>1740</v>
      </c>
      <c r="D115" s="5">
        <v>200000</v>
      </c>
      <c r="E115" s="9" t="s">
        <v>937</v>
      </c>
      <c r="F115" s="9" t="s">
        <v>1447</v>
      </c>
      <c r="G115" s="15" t="s">
        <v>1448</v>
      </c>
      <c r="H115" s="6" t="s">
        <v>1449</v>
      </c>
      <c r="I115" s="11" t="s">
        <v>977</v>
      </c>
      <c r="J115" s="11" t="s">
        <v>1443</v>
      </c>
    </row>
    <row r="116" spans="1:10" s="7" customFormat="1" ht="66" customHeight="1" x14ac:dyDescent="0.15">
      <c r="A116" s="3">
        <v>21</v>
      </c>
      <c r="B116" s="9" t="s">
        <v>2209</v>
      </c>
      <c r="C116" s="4" t="s">
        <v>1741</v>
      </c>
      <c r="D116" s="5">
        <v>186000</v>
      </c>
      <c r="E116" s="4" t="s">
        <v>1693</v>
      </c>
      <c r="F116" s="9" t="s">
        <v>1459</v>
      </c>
      <c r="G116" s="3" t="s">
        <v>1742</v>
      </c>
      <c r="H116" s="6" t="s">
        <v>1743</v>
      </c>
      <c r="I116" s="11" t="s">
        <v>977</v>
      </c>
      <c r="J116" s="11" t="s">
        <v>1443</v>
      </c>
    </row>
    <row r="117" spans="1:10" s="7" customFormat="1" ht="54" customHeight="1" x14ac:dyDescent="0.15">
      <c r="A117" s="3">
        <v>22</v>
      </c>
      <c r="B117" s="9" t="s">
        <v>107</v>
      </c>
      <c r="C117" s="4" t="s">
        <v>1744</v>
      </c>
      <c r="D117" s="5">
        <v>1000000</v>
      </c>
      <c r="E117" s="9" t="s">
        <v>108</v>
      </c>
      <c r="F117" s="9" t="s">
        <v>109</v>
      </c>
      <c r="G117" s="3" t="s">
        <v>1745</v>
      </c>
      <c r="H117" s="6" t="s">
        <v>110</v>
      </c>
      <c r="I117" s="11" t="s">
        <v>111</v>
      </c>
      <c r="J117" s="11" t="s">
        <v>112</v>
      </c>
    </row>
    <row r="118" spans="1:10" s="7" customFormat="1" ht="55.5" customHeight="1" x14ac:dyDescent="0.15">
      <c r="A118" s="3">
        <v>23</v>
      </c>
      <c r="B118" s="9" t="s">
        <v>119</v>
      </c>
      <c r="C118" s="4" t="s">
        <v>1746</v>
      </c>
      <c r="D118" s="5">
        <v>135000</v>
      </c>
      <c r="E118" s="4" t="s">
        <v>1681</v>
      </c>
      <c r="F118" s="9" t="s">
        <v>120</v>
      </c>
      <c r="G118" s="15" t="s">
        <v>121</v>
      </c>
      <c r="H118" s="6" t="s">
        <v>122</v>
      </c>
      <c r="I118" s="11" t="s">
        <v>111</v>
      </c>
      <c r="J118" s="11" t="s">
        <v>112</v>
      </c>
    </row>
    <row r="119" spans="1:10" s="2" customFormat="1" ht="19.5" customHeight="1" x14ac:dyDescent="0.15">
      <c r="A119" s="40" t="s">
        <v>2465</v>
      </c>
      <c r="B119" s="41"/>
      <c r="C119" s="35"/>
      <c r="D119" s="1">
        <f>SUM(D120,D148,D170,D207,D230,D269)</f>
        <v>75416811.400000006</v>
      </c>
      <c r="E119" s="35"/>
      <c r="F119" s="35"/>
      <c r="G119" s="35"/>
      <c r="H119" s="19"/>
      <c r="I119" s="10"/>
      <c r="J119" s="10"/>
    </row>
    <row r="120" spans="1:10" s="2" customFormat="1" ht="19.5" customHeight="1" x14ac:dyDescent="0.15">
      <c r="A120" s="41" t="s">
        <v>2400</v>
      </c>
      <c r="B120" s="41"/>
      <c r="C120" s="35"/>
      <c r="D120" s="1">
        <f>SUM(D121:D147)</f>
        <v>12375000</v>
      </c>
      <c r="E120" s="35"/>
      <c r="F120" s="35"/>
      <c r="G120" s="35"/>
      <c r="H120" s="19"/>
      <c r="I120" s="10"/>
      <c r="J120" s="10"/>
    </row>
    <row r="121" spans="1:10" s="7" customFormat="1" ht="59.25" customHeight="1" x14ac:dyDescent="0.15">
      <c r="A121" s="3">
        <v>1</v>
      </c>
      <c r="B121" s="9" t="s">
        <v>149</v>
      </c>
      <c r="C121" s="4" t="s">
        <v>1747</v>
      </c>
      <c r="D121" s="5">
        <v>180000</v>
      </c>
      <c r="E121" s="9" t="s">
        <v>150</v>
      </c>
      <c r="F121" s="9" t="s">
        <v>151</v>
      </c>
      <c r="G121" s="3" t="s">
        <v>1748</v>
      </c>
      <c r="H121" s="6" t="s">
        <v>152</v>
      </c>
      <c r="I121" s="11" t="s">
        <v>153</v>
      </c>
      <c r="J121" s="11" t="s">
        <v>133</v>
      </c>
    </row>
    <row r="122" spans="1:10" s="7" customFormat="1" ht="45" customHeight="1" x14ac:dyDescent="0.15">
      <c r="A122" s="3">
        <v>2</v>
      </c>
      <c r="B122" s="9" t="s">
        <v>379</v>
      </c>
      <c r="C122" s="4" t="s">
        <v>1751</v>
      </c>
      <c r="D122" s="5">
        <v>500000</v>
      </c>
      <c r="E122" s="4"/>
      <c r="F122" s="9" t="s">
        <v>185</v>
      </c>
      <c r="G122" s="3" t="s">
        <v>1752</v>
      </c>
      <c r="H122" s="6" t="s">
        <v>186</v>
      </c>
      <c r="I122" s="11" t="s">
        <v>153</v>
      </c>
      <c r="J122" s="11" t="s">
        <v>385</v>
      </c>
    </row>
    <row r="123" spans="1:10" s="7" customFormat="1" ht="48.75" customHeight="1" x14ac:dyDescent="0.15">
      <c r="A123" s="3">
        <v>3</v>
      </c>
      <c r="B123" s="9" t="s">
        <v>382</v>
      </c>
      <c r="C123" s="4" t="s">
        <v>1753</v>
      </c>
      <c r="D123" s="5">
        <v>500000</v>
      </c>
      <c r="E123" s="9" t="s">
        <v>184</v>
      </c>
      <c r="F123" s="9" t="s">
        <v>185</v>
      </c>
      <c r="G123" s="15" t="s">
        <v>383</v>
      </c>
      <c r="H123" s="6" t="s">
        <v>384</v>
      </c>
      <c r="I123" s="11" t="s">
        <v>153</v>
      </c>
      <c r="J123" s="11" t="s">
        <v>385</v>
      </c>
    </row>
    <row r="124" spans="1:10" s="7" customFormat="1" ht="43.5" customHeight="1" x14ac:dyDescent="0.15">
      <c r="A124" s="3">
        <v>4</v>
      </c>
      <c r="B124" s="9" t="s">
        <v>386</v>
      </c>
      <c r="C124" s="4" t="s">
        <v>1754</v>
      </c>
      <c r="D124" s="5">
        <v>500000</v>
      </c>
      <c r="E124" s="9" t="s">
        <v>451</v>
      </c>
      <c r="F124" s="9" t="s">
        <v>185</v>
      </c>
      <c r="G124" s="15" t="s">
        <v>383</v>
      </c>
      <c r="H124" s="6" t="s">
        <v>384</v>
      </c>
      <c r="I124" s="11" t="s">
        <v>143</v>
      </c>
      <c r="J124" s="11" t="s">
        <v>385</v>
      </c>
    </row>
    <row r="125" spans="1:10" s="7" customFormat="1" ht="39" customHeight="1" x14ac:dyDescent="0.15">
      <c r="A125" s="3">
        <v>5</v>
      </c>
      <c r="B125" s="9" t="s">
        <v>2372</v>
      </c>
      <c r="C125" s="4" t="s">
        <v>1755</v>
      </c>
      <c r="D125" s="5">
        <v>500000</v>
      </c>
      <c r="E125" s="9" t="s">
        <v>184</v>
      </c>
      <c r="F125" s="9" t="s">
        <v>185</v>
      </c>
      <c r="G125" s="3" t="s">
        <v>1752</v>
      </c>
      <c r="H125" s="6" t="s">
        <v>186</v>
      </c>
      <c r="I125" s="11" t="s">
        <v>153</v>
      </c>
      <c r="J125" s="11" t="s">
        <v>385</v>
      </c>
    </row>
    <row r="126" spans="1:10" s="7" customFormat="1" ht="62.25" customHeight="1" x14ac:dyDescent="0.15">
      <c r="A126" s="3">
        <v>6</v>
      </c>
      <c r="B126" s="9" t="s">
        <v>2373</v>
      </c>
      <c r="C126" s="4" t="s">
        <v>1749</v>
      </c>
      <c r="D126" s="5">
        <v>1000000</v>
      </c>
      <c r="E126" s="9" t="s">
        <v>184</v>
      </c>
      <c r="F126" s="9" t="s">
        <v>185</v>
      </c>
      <c r="G126" s="3" t="s">
        <v>1750</v>
      </c>
      <c r="H126" s="6" t="s">
        <v>346</v>
      </c>
      <c r="I126" s="11" t="s">
        <v>153</v>
      </c>
      <c r="J126" s="11" t="s">
        <v>385</v>
      </c>
    </row>
    <row r="127" spans="1:10" s="7" customFormat="1" ht="42" customHeight="1" x14ac:dyDescent="0.15">
      <c r="A127" s="3">
        <v>7</v>
      </c>
      <c r="B127" s="9" t="s">
        <v>441</v>
      </c>
      <c r="C127" s="4" t="s">
        <v>1756</v>
      </c>
      <c r="D127" s="5">
        <v>2100000</v>
      </c>
      <c r="E127" s="9" t="s">
        <v>443</v>
      </c>
      <c r="F127" s="9" t="s">
        <v>444</v>
      </c>
      <c r="G127" s="3" t="s">
        <v>1757</v>
      </c>
      <c r="H127" s="6" t="s">
        <v>445</v>
      </c>
      <c r="I127" s="11" t="s">
        <v>153</v>
      </c>
      <c r="J127" s="11" t="s">
        <v>447</v>
      </c>
    </row>
    <row r="128" spans="1:10" s="7" customFormat="1" ht="39.75" customHeight="1" x14ac:dyDescent="0.15">
      <c r="A128" s="3">
        <v>8</v>
      </c>
      <c r="B128" s="9" t="s">
        <v>274</v>
      </c>
      <c r="C128" s="4" t="s">
        <v>1758</v>
      </c>
      <c r="D128" s="5">
        <v>180000</v>
      </c>
      <c r="E128" s="4" t="s">
        <v>1759</v>
      </c>
      <c r="F128" s="9" t="s">
        <v>272</v>
      </c>
      <c r="G128" s="15" t="s">
        <v>181</v>
      </c>
      <c r="H128" s="6" t="s">
        <v>1760</v>
      </c>
      <c r="I128" s="11" t="s">
        <v>153</v>
      </c>
      <c r="J128" s="11" t="s">
        <v>16</v>
      </c>
    </row>
    <row r="129" spans="1:10" s="7" customFormat="1" ht="34.5" customHeight="1" x14ac:dyDescent="0.15">
      <c r="A129" s="3">
        <v>9</v>
      </c>
      <c r="B129" s="9" t="s">
        <v>2375</v>
      </c>
      <c r="C129" s="9" t="s">
        <v>326</v>
      </c>
      <c r="D129" s="5">
        <v>110000</v>
      </c>
      <c r="E129" s="9" t="s">
        <v>49</v>
      </c>
      <c r="F129" s="9" t="s">
        <v>272</v>
      </c>
      <c r="G129" s="15" t="s">
        <v>181</v>
      </c>
      <c r="H129" s="6" t="s">
        <v>1760</v>
      </c>
      <c r="I129" s="11" t="s">
        <v>153</v>
      </c>
      <c r="J129" s="11" t="s">
        <v>16</v>
      </c>
    </row>
    <row r="130" spans="1:10" s="7" customFormat="1" ht="48" customHeight="1" x14ac:dyDescent="0.15">
      <c r="A130" s="3">
        <v>10</v>
      </c>
      <c r="B130" s="9" t="s">
        <v>2374</v>
      </c>
      <c r="C130" s="4" t="s">
        <v>2284</v>
      </c>
      <c r="D130" s="5">
        <v>200000</v>
      </c>
      <c r="E130" s="9" t="s">
        <v>524</v>
      </c>
      <c r="F130" s="9" t="s">
        <v>2283</v>
      </c>
      <c r="G130" s="15" t="s">
        <v>2282</v>
      </c>
      <c r="H130" s="6" t="s">
        <v>2281</v>
      </c>
      <c r="I130" s="11" t="s">
        <v>153</v>
      </c>
      <c r="J130" s="11" t="s">
        <v>570</v>
      </c>
    </row>
    <row r="131" spans="1:10" s="7" customFormat="1" ht="48" customHeight="1" x14ac:dyDescent="0.15">
      <c r="A131" s="3">
        <v>11</v>
      </c>
      <c r="B131" s="9" t="s">
        <v>2376</v>
      </c>
      <c r="C131" s="4" t="s">
        <v>1761</v>
      </c>
      <c r="D131" s="5">
        <v>100000</v>
      </c>
      <c r="E131" s="9" t="s">
        <v>571</v>
      </c>
      <c r="F131" s="9" t="s">
        <v>572</v>
      </c>
      <c r="G131" s="15" t="s">
        <v>573</v>
      </c>
      <c r="H131" s="6" t="s">
        <v>574</v>
      </c>
      <c r="I131" s="11" t="s">
        <v>477</v>
      </c>
      <c r="J131" s="11" t="s">
        <v>570</v>
      </c>
    </row>
    <row r="132" spans="1:10" s="7" customFormat="1" ht="48" customHeight="1" x14ac:dyDescent="0.15">
      <c r="A132" s="3">
        <v>12</v>
      </c>
      <c r="B132" s="9" t="s">
        <v>2377</v>
      </c>
      <c r="C132" s="9" t="s">
        <v>2280</v>
      </c>
      <c r="D132" s="5">
        <v>150000</v>
      </c>
      <c r="E132" s="9" t="s">
        <v>108</v>
      </c>
      <c r="F132" s="9" t="s">
        <v>572</v>
      </c>
      <c r="G132" s="15" t="s">
        <v>573</v>
      </c>
      <c r="H132" s="6" t="s">
        <v>2279</v>
      </c>
      <c r="I132" s="11" t="s">
        <v>153</v>
      </c>
      <c r="J132" s="11" t="s">
        <v>570</v>
      </c>
    </row>
    <row r="133" spans="1:10" s="7" customFormat="1" ht="55.5" customHeight="1" x14ac:dyDescent="0.15">
      <c r="A133" s="3">
        <v>13</v>
      </c>
      <c r="B133" s="9" t="s">
        <v>656</v>
      </c>
      <c r="C133" s="4" t="s">
        <v>1762</v>
      </c>
      <c r="D133" s="5">
        <v>1200000</v>
      </c>
      <c r="E133" s="9" t="s">
        <v>425</v>
      </c>
      <c r="F133" s="9" t="s">
        <v>657</v>
      </c>
      <c r="G133" s="3" t="s">
        <v>1763</v>
      </c>
      <c r="H133" s="6" t="s">
        <v>1764</v>
      </c>
      <c r="I133" s="11" t="s">
        <v>658</v>
      </c>
      <c r="J133" s="11" t="s">
        <v>659</v>
      </c>
    </row>
    <row r="134" spans="1:10" s="7" customFormat="1" ht="36" customHeight="1" x14ac:dyDescent="0.15">
      <c r="A134" s="3">
        <v>14</v>
      </c>
      <c r="B134" s="9" t="s">
        <v>679</v>
      </c>
      <c r="C134" s="4" t="s">
        <v>1765</v>
      </c>
      <c r="D134" s="5">
        <v>150000</v>
      </c>
      <c r="E134" s="9" t="s">
        <v>478</v>
      </c>
      <c r="F134" s="9" t="s">
        <v>680</v>
      </c>
      <c r="G134" s="3" t="s">
        <v>1766</v>
      </c>
      <c r="H134" s="6" t="s">
        <v>681</v>
      </c>
      <c r="I134" s="11" t="s">
        <v>477</v>
      </c>
      <c r="J134" s="11" t="s">
        <v>659</v>
      </c>
    </row>
    <row r="135" spans="1:10" s="7" customFormat="1" ht="36" customHeight="1" x14ac:dyDescent="0.15">
      <c r="A135" s="3">
        <v>15</v>
      </c>
      <c r="B135" s="9" t="s">
        <v>773</v>
      </c>
      <c r="C135" s="4" t="s">
        <v>1767</v>
      </c>
      <c r="D135" s="5">
        <v>300000</v>
      </c>
      <c r="E135" s="9" t="s">
        <v>508</v>
      </c>
      <c r="F135" s="9" t="s">
        <v>770</v>
      </c>
      <c r="G135" s="3" t="s">
        <v>1674</v>
      </c>
      <c r="H135" s="6" t="s">
        <v>771</v>
      </c>
      <c r="I135" s="11" t="s">
        <v>477</v>
      </c>
      <c r="J135" s="11" t="s">
        <v>772</v>
      </c>
    </row>
    <row r="136" spans="1:10" s="7" customFormat="1" ht="34.5" customHeight="1" x14ac:dyDescent="0.15">
      <c r="A136" s="3">
        <v>16</v>
      </c>
      <c r="B136" s="9" t="s">
        <v>769</v>
      </c>
      <c r="C136" s="4" t="s">
        <v>1768</v>
      </c>
      <c r="D136" s="5">
        <v>50000</v>
      </c>
      <c r="E136" s="9" t="s">
        <v>508</v>
      </c>
      <c r="F136" s="9" t="s">
        <v>770</v>
      </c>
      <c r="G136" s="3" t="s">
        <v>1674</v>
      </c>
      <c r="H136" s="6" t="s">
        <v>771</v>
      </c>
      <c r="I136" s="11" t="s">
        <v>477</v>
      </c>
      <c r="J136" s="11" t="s">
        <v>772</v>
      </c>
    </row>
    <row r="137" spans="1:10" s="7" customFormat="1" ht="36.75" customHeight="1" x14ac:dyDescent="0.15">
      <c r="A137" s="3">
        <v>17</v>
      </c>
      <c r="B137" s="9" t="s">
        <v>774</v>
      </c>
      <c r="C137" s="4" t="s">
        <v>1769</v>
      </c>
      <c r="D137" s="5">
        <v>200000</v>
      </c>
      <c r="E137" s="9" t="s">
        <v>508</v>
      </c>
      <c r="F137" s="9" t="s">
        <v>770</v>
      </c>
      <c r="G137" s="3" t="s">
        <v>1674</v>
      </c>
      <c r="H137" s="6" t="s">
        <v>771</v>
      </c>
      <c r="I137" s="11" t="s">
        <v>477</v>
      </c>
      <c r="J137" s="11" t="s">
        <v>772</v>
      </c>
    </row>
    <row r="138" spans="1:10" s="7" customFormat="1" ht="33.75" customHeight="1" x14ac:dyDescent="0.15">
      <c r="A138" s="3">
        <v>18</v>
      </c>
      <c r="B138" s="9" t="s">
        <v>2353</v>
      </c>
      <c r="C138" s="9" t="s">
        <v>804</v>
      </c>
      <c r="D138" s="5">
        <v>1300000</v>
      </c>
      <c r="E138" s="9" t="s">
        <v>794</v>
      </c>
      <c r="F138" s="9" t="s">
        <v>795</v>
      </c>
      <c r="G138" s="15" t="s">
        <v>801</v>
      </c>
      <c r="H138" s="6" t="s">
        <v>802</v>
      </c>
      <c r="I138" s="11" t="s">
        <v>805</v>
      </c>
      <c r="J138" s="11" t="s">
        <v>799</v>
      </c>
    </row>
    <row r="139" spans="1:10" s="7" customFormat="1" ht="52.5" customHeight="1" x14ac:dyDescent="0.15">
      <c r="A139" s="3">
        <v>19</v>
      </c>
      <c r="B139" s="9" t="s">
        <v>2354</v>
      </c>
      <c r="C139" s="4" t="s">
        <v>1770</v>
      </c>
      <c r="D139" s="5">
        <v>30000</v>
      </c>
      <c r="E139" s="9" t="s">
        <v>841</v>
      </c>
      <c r="F139" s="9" t="s">
        <v>842</v>
      </c>
      <c r="G139" s="15" t="s">
        <v>843</v>
      </c>
      <c r="H139" s="6" t="s">
        <v>844</v>
      </c>
      <c r="I139" s="11" t="s">
        <v>805</v>
      </c>
      <c r="J139" s="11" t="s">
        <v>820</v>
      </c>
    </row>
    <row r="140" spans="1:10" s="7" customFormat="1" ht="41.25" customHeight="1" x14ac:dyDescent="0.15">
      <c r="A140" s="3">
        <v>20</v>
      </c>
      <c r="B140" s="9" t="s">
        <v>2341</v>
      </c>
      <c r="C140" s="4" t="s">
        <v>1771</v>
      </c>
      <c r="D140" s="5">
        <v>400000</v>
      </c>
      <c r="E140" s="9" t="s">
        <v>1039</v>
      </c>
      <c r="F140" s="9" t="s">
        <v>1078</v>
      </c>
      <c r="G140" s="3" t="s">
        <v>1772</v>
      </c>
      <c r="H140" s="6" t="s">
        <v>1079</v>
      </c>
      <c r="I140" s="11" t="s">
        <v>1084</v>
      </c>
      <c r="J140" s="11" t="s">
        <v>1081</v>
      </c>
    </row>
    <row r="141" spans="1:10" s="7" customFormat="1" ht="68.25" customHeight="1" x14ac:dyDescent="0.15">
      <c r="A141" s="3">
        <v>21</v>
      </c>
      <c r="B141" s="9" t="s">
        <v>1225</v>
      </c>
      <c r="C141" s="4" t="s">
        <v>1773</v>
      </c>
      <c r="D141" s="5">
        <v>500000</v>
      </c>
      <c r="E141" s="9" t="s">
        <v>1222</v>
      </c>
      <c r="F141" s="9" t="s">
        <v>1221</v>
      </c>
      <c r="G141" s="15" t="s">
        <v>1181</v>
      </c>
      <c r="H141" s="6" t="s">
        <v>1182</v>
      </c>
      <c r="I141" s="11" t="s">
        <v>1084</v>
      </c>
      <c r="J141" s="11" t="s">
        <v>1223</v>
      </c>
    </row>
    <row r="142" spans="1:10" s="7" customFormat="1" ht="36.75" customHeight="1" x14ac:dyDescent="0.15">
      <c r="A142" s="3">
        <v>22</v>
      </c>
      <c r="B142" s="9" t="s">
        <v>1227</v>
      </c>
      <c r="C142" s="4" t="s">
        <v>1774</v>
      </c>
      <c r="D142" s="5">
        <v>200000</v>
      </c>
      <c r="E142" s="9" t="s">
        <v>1222</v>
      </c>
      <c r="F142" s="9" t="s">
        <v>1221</v>
      </c>
      <c r="G142" s="15" t="s">
        <v>1181</v>
      </c>
      <c r="H142" s="6" t="s">
        <v>1182</v>
      </c>
      <c r="I142" s="11" t="s">
        <v>1084</v>
      </c>
      <c r="J142" s="11" t="s">
        <v>1223</v>
      </c>
    </row>
    <row r="143" spans="1:10" s="7" customFormat="1" ht="54.75" customHeight="1" x14ac:dyDescent="0.15">
      <c r="A143" s="3">
        <v>23</v>
      </c>
      <c r="B143" s="9" t="s">
        <v>1171</v>
      </c>
      <c r="C143" s="4" t="s">
        <v>1775</v>
      </c>
      <c r="D143" s="5">
        <v>500000</v>
      </c>
      <c r="E143" s="9" t="s">
        <v>1172</v>
      </c>
      <c r="F143" s="4" t="s">
        <v>1776</v>
      </c>
      <c r="G143" s="15" t="s">
        <v>1173</v>
      </c>
      <c r="H143" s="6" t="s">
        <v>1174</v>
      </c>
      <c r="I143" s="11" t="s">
        <v>153</v>
      </c>
      <c r="J143" s="11" t="s">
        <v>1166</v>
      </c>
    </row>
    <row r="144" spans="1:10" s="34" customFormat="1" ht="54.75" customHeight="1" x14ac:dyDescent="0.15">
      <c r="A144" s="3">
        <v>24</v>
      </c>
      <c r="B144" s="29" t="s">
        <v>2399</v>
      </c>
      <c r="C144" s="36" t="s">
        <v>2398</v>
      </c>
      <c r="D144" s="30">
        <v>100000</v>
      </c>
      <c r="E144" s="29" t="s">
        <v>460</v>
      </c>
      <c r="F144" s="29" t="s">
        <v>2397</v>
      </c>
      <c r="G144" s="31" t="s">
        <v>2396</v>
      </c>
      <c r="H144" s="32" t="s">
        <v>2279</v>
      </c>
      <c r="I144" s="37" t="s">
        <v>2395</v>
      </c>
      <c r="J144" s="33" t="s">
        <v>2385</v>
      </c>
    </row>
    <row r="145" spans="1:10" s="7" customFormat="1" ht="38.25" customHeight="1" x14ac:dyDescent="0.15">
      <c r="A145" s="3">
        <v>25</v>
      </c>
      <c r="B145" s="9" t="s">
        <v>1082</v>
      </c>
      <c r="C145" s="4" t="s">
        <v>1777</v>
      </c>
      <c r="D145" s="5">
        <v>125000</v>
      </c>
      <c r="E145" s="9" t="s">
        <v>1083</v>
      </c>
      <c r="F145" s="9" t="s">
        <v>1078</v>
      </c>
      <c r="G145" s="3" t="s">
        <v>1772</v>
      </c>
      <c r="H145" s="6" t="s">
        <v>1079</v>
      </c>
      <c r="I145" s="11" t="s">
        <v>1084</v>
      </c>
      <c r="J145" s="11" t="s">
        <v>1081</v>
      </c>
    </row>
    <row r="146" spans="1:10" s="7" customFormat="1" ht="42.75" customHeight="1" x14ac:dyDescent="0.15">
      <c r="A146" s="3">
        <v>26</v>
      </c>
      <c r="B146" s="9" t="s">
        <v>791</v>
      </c>
      <c r="C146" s="4" t="s">
        <v>1778</v>
      </c>
      <c r="D146" s="5">
        <v>1000000</v>
      </c>
      <c r="E146" s="9" t="s">
        <v>508</v>
      </c>
      <c r="F146" s="9" t="s">
        <v>770</v>
      </c>
      <c r="G146" s="3" t="s">
        <v>1674</v>
      </c>
      <c r="H146" s="6" t="s">
        <v>776</v>
      </c>
      <c r="I146" s="11" t="s">
        <v>153</v>
      </c>
      <c r="J146" s="11" t="s">
        <v>772</v>
      </c>
    </row>
    <row r="147" spans="1:10" s="7" customFormat="1" ht="43.5" customHeight="1" x14ac:dyDescent="0.15">
      <c r="A147" s="3">
        <v>27</v>
      </c>
      <c r="B147" s="9" t="s">
        <v>1219</v>
      </c>
      <c r="C147" s="4" t="s">
        <v>1779</v>
      </c>
      <c r="D147" s="5">
        <v>300000</v>
      </c>
      <c r="E147" s="9" t="s">
        <v>1220</v>
      </c>
      <c r="F147" s="9" t="s">
        <v>1221</v>
      </c>
      <c r="G147" s="15" t="s">
        <v>1181</v>
      </c>
      <c r="H147" s="6" t="s">
        <v>1182</v>
      </c>
      <c r="I147" s="11" t="s">
        <v>153</v>
      </c>
      <c r="J147" s="11" t="s">
        <v>1223</v>
      </c>
    </row>
    <row r="148" spans="1:10" s="2" customFormat="1" ht="19.5" customHeight="1" x14ac:dyDescent="0.15">
      <c r="A148" s="41" t="s">
        <v>2407</v>
      </c>
      <c r="B148" s="41"/>
      <c r="C148" s="35"/>
      <c r="D148" s="1">
        <f>SUM(D149:D169)</f>
        <v>21291000</v>
      </c>
      <c r="E148" s="35"/>
      <c r="F148" s="35"/>
      <c r="G148" s="35"/>
      <c r="H148" s="19"/>
      <c r="I148" s="10"/>
      <c r="J148" s="10"/>
    </row>
    <row r="149" spans="1:10" s="7" customFormat="1" ht="51" customHeight="1" x14ac:dyDescent="0.15">
      <c r="A149" s="3">
        <v>1</v>
      </c>
      <c r="B149" s="9" t="s">
        <v>404</v>
      </c>
      <c r="C149" s="4" t="s">
        <v>1780</v>
      </c>
      <c r="D149" s="5">
        <v>650000</v>
      </c>
      <c r="E149" s="9" t="s">
        <v>68</v>
      </c>
      <c r="F149" s="9" t="s">
        <v>395</v>
      </c>
      <c r="G149" s="15" t="s">
        <v>398</v>
      </c>
      <c r="H149" s="6" t="s">
        <v>405</v>
      </c>
      <c r="I149" s="11" t="s">
        <v>406</v>
      </c>
      <c r="J149" s="11" t="s">
        <v>397</v>
      </c>
    </row>
    <row r="150" spans="1:10" s="7" customFormat="1" ht="50.25" customHeight="1" x14ac:dyDescent="0.15">
      <c r="A150" s="3">
        <v>2</v>
      </c>
      <c r="B150" s="9" t="s">
        <v>459</v>
      </c>
      <c r="C150" s="4" t="s">
        <v>1781</v>
      </c>
      <c r="D150" s="5">
        <v>1200000</v>
      </c>
      <c r="E150" s="9" t="s">
        <v>425</v>
      </c>
      <c r="F150" s="9" t="s">
        <v>444</v>
      </c>
      <c r="G150" s="3" t="s">
        <v>1757</v>
      </c>
      <c r="H150" s="6" t="s">
        <v>445</v>
      </c>
      <c r="I150" s="11" t="s">
        <v>461</v>
      </c>
      <c r="J150" s="11" t="s">
        <v>447</v>
      </c>
    </row>
    <row r="151" spans="1:10" s="7" customFormat="1" ht="60" customHeight="1" x14ac:dyDescent="0.15">
      <c r="A151" s="3">
        <v>3</v>
      </c>
      <c r="B151" s="9" t="s">
        <v>271</v>
      </c>
      <c r="C151" s="4" t="s">
        <v>1782</v>
      </c>
      <c r="D151" s="5">
        <v>300000</v>
      </c>
      <c r="E151" s="9" t="s">
        <v>460</v>
      </c>
      <c r="F151" s="9" t="s">
        <v>272</v>
      </c>
      <c r="G151" s="15" t="s">
        <v>181</v>
      </c>
      <c r="H151" s="6" t="s">
        <v>1760</v>
      </c>
      <c r="I151" s="11" t="s">
        <v>273</v>
      </c>
      <c r="J151" s="11" t="s">
        <v>16</v>
      </c>
    </row>
    <row r="152" spans="1:10" s="7" customFormat="1" ht="60" customHeight="1" x14ac:dyDescent="0.15">
      <c r="A152" s="3">
        <v>4</v>
      </c>
      <c r="B152" s="9" t="s">
        <v>2339</v>
      </c>
      <c r="C152" s="9" t="s">
        <v>2338</v>
      </c>
      <c r="D152" s="5">
        <v>5000</v>
      </c>
      <c r="E152" s="9" t="s">
        <v>2337</v>
      </c>
      <c r="F152" s="9" t="s">
        <v>2336</v>
      </c>
      <c r="G152" s="15" t="s">
        <v>2335</v>
      </c>
      <c r="H152" s="6" t="s">
        <v>2334</v>
      </c>
      <c r="I152" s="11" t="s">
        <v>273</v>
      </c>
      <c r="J152" s="11" t="s">
        <v>646</v>
      </c>
    </row>
    <row r="153" spans="1:10" s="7" customFormat="1" ht="35.25" customHeight="1" x14ac:dyDescent="0.15">
      <c r="A153" s="3">
        <v>5</v>
      </c>
      <c r="B153" s="4" t="s">
        <v>1783</v>
      </c>
      <c r="C153" s="4" t="s">
        <v>1784</v>
      </c>
      <c r="D153" s="5">
        <v>100000</v>
      </c>
      <c r="E153" s="9" t="s">
        <v>425</v>
      </c>
      <c r="F153" s="9" t="s">
        <v>586</v>
      </c>
      <c r="G153" s="15" t="s">
        <v>587</v>
      </c>
      <c r="H153" s="6" t="s">
        <v>588</v>
      </c>
      <c r="I153" s="11" t="s">
        <v>273</v>
      </c>
      <c r="J153" s="11" t="s">
        <v>1554</v>
      </c>
    </row>
    <row r="154" spans="1:10" s="34" customFormat="1" ht="73.5" customHeight="1" x14ac:dyDescent="0.15">
      <c r="A154" s="3">
        <v>6</v>
      </c>
      <c r="B154" s="29" t="s">
        <v>2406</v>
      </c>
      <c r="C154" s="36" t="s">
        <v>2405</v>
      </c>
      <c r="D154" s="30">
        <v>10000</v>
      </c>
      <c r="E154" s="29" t="s">
        <v>460</v>
      </c>
      <c r="F154" s="29" t="s">
        <v>2404</v>
      </c>
      <c r="G154" s="31" t="s">
        <v>2403</v>
      </c>
      <c r="H154" s="32" t="s">
        <v>2402</v>
      </c>
      <c r="I154" s="37" t="s">
        <v>2401</v>
      </c>
      <c r="J154" s="33" t="s">
        <v>2385</v>
      </c>
    </row>
    <row r="155" spans="1:10" s="7" customFormat="1" ht="31.5" customHeight="1" x14ac:dyDescent="0.15">
      <c r="A155" s="3">
        <v>7</v>
      </c>
      <c r="B155" s="9" t="s">
        <v>670</v>
      </c>
      <c r="C155" s="4" t="s">
        <v>1785</v>
      </c>
      <c r="D155" s="5">
        <v>300000</v>
      </c>
      <c r="E155" s="9" t="s">
        <v>478</v>
      </c>
      <c r="F155" s="9" t="s">
        <v>671</v>
      </c>
      <c r="G155" s="15" t="s">
        <v>672</v>
      </c>
      <c r="H155" s="6" t="s">
        <v>673</v>
      </c>
      <c r="I155" s="11" t="s">
        <v>674</v>
      </c>
      <c r="J155" s="11" t="s">
        <v>659</v>
      </c>
    </row>
    <row r="156" spans="1:10" s="7" customFormat="1" ht="40.5" customHeight="1" x14ac:dyDescent="0.15">
      <c r="A156" s="3">
        <v>8</v>
      </c>
      <c r="B156" s="9" t="s">
        <v>675</v>
      </c>
      <c r="C156" s="4" t="s">
        <v>1786</v>
      </c>
      <c r="D156" s="5">
        <v>350000</v>
      </c>
      <c r="E156" s="9" t="s">
        <v>478</v>
      </c>
      <c r="F156" s="9" t="s">
        <v>671</v>
      </c>
      <c r="G156" s="15" t="s">
        <v>672</v>
      </c>
      <c r="H156" s="6" t="s">
        <v>673</v>
      </c>
      <c r="I156" s="11" t="s">
        <v>674</v>
      </c>
      <c r="J156" s="11" t="s">
        <v>659</v>
      </c>
    </row>
    <row r="157" spans="1:10" s="7" customFormat="1" ht="32.25" customHeight="1" x14ac:dyDescent="0.15">
      <c r="A157" s="3">
        <v>9</v>
      </c>
      <c r="B157" s="9" t="s">
        <v>793</v>
      </c>
      <c r="C157" s="4" t="s">
        <v>1787</v>
      </c>
      <c r="D157" s="5">
        <v>300000</v>
      </c>
      <c r="E157" s="9" t="s">
        <v>794</v>
      </c>
      <c r="F157" s="9" t="s">
        <v>795</v>
      </c>
      <c r="G157" s="15" t="s">
        <v>796</v>
      </c>
      <c r="H157" s="6" t="s">
        <v>797</v>
      </c>
      <c r="I157" s="11" t="s">
        <v>798</v>
      </c>
      <c r="J157" s="11" t="s">
        <v>799</v>
      </c>
    </row>
    <row r="158" spans="1:10" s="7" customFormat="1" ht="51" customHeight="1" x14ac:dyDescent="0.15">
      <c r="A158" s="3">
        <v>10</v>
      </c>
      <c r="B158" s="9" t="s">
        <v>777</v>
      </c>
      <c r="C158" s="4" t="s">
        <v>1788</v>
      </c>
      <c r="D158" s="5">
        <v>300000</v>
      </c>
      <c r="E158" s="9" t="s">
        <v>508</v>
      </c>
      <c r="F158" s="9" t="s">
        <v>778</v>
      </c>
      <c r="G158" s="3" t="s">
        <v>1674</v>
      </c>
      <c r="H158" s="6" t="s">
        <v>771</v>
      </c>
      <c r="I158" s="11" t="s">
        <v>674</v>
      </c>
      <c r="J158" s="11" t="s">
        <v>772</v>
      </c>
    </row>
    <row r="159" spans="1:10" s="7" customFormat="1" ht="46.5" customHeight="1" x14ac:dyDescent="0.15">
      <c r="A159" s="3">
        <v>11</v>
      </c>
      <c r="B159" s="9" t="s">
        <v>779</v>
      </c>
      <c r="C159" s="4" t="s">
        <v>1789</v>
      </c>
      <c r="D159" s="5">
        <v>240000</v>
      </c>
      <c r="E159" s="9" t="s">
        <v>428</v>
      </c>
      <c r="F159" s="9" t="s">
        <v>778</v>
      </c>
      <c r="G159" s="3" t="s">
        <v>1674</v>
      </c>
      <c r="H159" s="6" t="s">
        <v>771</v>
      </c>
      <c r="I159" s="11" t="s">
        <v>674</v>
      </c>
      <c r="J159" s="11" t="s">
        <v>772</v>
      </c>
    </row>
    <row r="160" spans="1:10" s="7" customFormat="1" ht="41.25" customHeight="1" x14ac:dyDescent="0.15">
      <c r="A160" s="3">
        <v>12</v>
      </c>
      <c r="B160" s="9" t="s">
        <v>800</v>
      </c>
      <c r="C160" s="4" t="s">
        <v>1790</v>
      </c>
      <c r="D160" s="5">
        <v>75000</v>
      </c>
      <c r="E160" s="9" t="s">
        <v>794</v>
      </c>
      <c r="F160" s="9" t="s">
        <v>795</v>
      </c>
      <c r="G160" s="15" t="s">
        <v>801</v>
      </c>
      <c r="H160" s="6" t="s">
        <v>802</v>
      </c>
      <c r="I160" s="11" t="s">
        <v>803</v>
      </c>
      <c r="J160" s="11" t="s">
        <v>799</v>
      </c>
    </row>
    <row r="161" spans="1:10" s="7" customFormat="1" ht="50.25" customHeight="1" x14ac:dyDescent="0.15">
      <c r="A161" s="3">
        <v>13</v>
      </c>
      <c r="B161" s="9" t="s">
        <v>2355</v>
      </c>
      <c r="C161" s="4" t="s">
        <v>1791</v>
      </c>
      <c r="D161" s="8">
        <v>620000</v>
      </c>
      <c r="E161" s="9" t="s">
        <v>1028</v>
      </c>
      <c r="F161" s="9" t="s">
        <v>827</v>
      </c>
      <c r="G161" s="15" t="s">
        <v>828</v>
      </c>
      <c r="H161" s="6" t="s">
        <v>829</v>
      </c>
      <c r="I161" s="11" t="s">
        <v>1555</v>
      </c>
      <c r="J161" s="11" t="s">
        <v>820</v>
      </c>
    </row>
    <row r="162" spans="1:10" s="7" customFormat="1" ht="39" customHeight="1" x14ac:dyDescent="0.15">
      <c r="A162" s="3">
        <v>14</v>
      </c>
      <c r="B162" s="9" t="s">
        <v>474</v>
      </c>
      <c r="C162" s="4" t="s">
        <v>1792</v>
      </c>
      <c r="D162" s="5">
        <v>86000</v>
      </c>
      <c r="E162" s="9" t="s">
        <v>425</v>
      </c>
      <c r="F162" s="9" t="s">
        <v>473</v>
      </c>
      <c r="G162" s="3" t="s">
        <v>1793</v>
      </c>
      <c r="H162" s="6" t="s">
        <v>475</v>
      </c>
      <c r="I162" s="11" t="s">
        <v>461</v>
      </c>
      <c r="J162" s="11" t="s">
        <v>471</v>
      </c>
    </row>
    <row r="163" spans="1:10" s="7" customFormat="1" ht="48" customHeight="1" x14ac:dyDescent="0.15">
      <c r="A163" s="3">
        <v>15</v>
      </c>
      <c r="B163" s="9" t="s">
        <v>923</v>
      </c>
      <c r="C163" s="4" t="s">
        <v>1794</v>
      </c>
      <c r="D163" s="5">
        <v>500000</v>
      </c>
      <c r="E163" s="9" t="s">
        <v>924</v>
      </c>
      <c r="F163" s="9" t="s">
        <v>925</v>
      </c>
      <c r="G163" s="15" t="s">
        <v>926</v>
      </c>
      <c r="H163" s="6" t="s">
        <v>927</v>
      </c>
      <c r="I163" s="11" t="s">
        <v>928</v>
      </c>
      <c r="J163" s="11" t="s">
        <v>929</v>
      </c>
    </row>
    <row r="164" spans="1:10" s="7" customFormat="1" ht="33" customHeight="1" x14ac:dyDescent="0.15">
      <c r="A164" s="3">
        <v>16</v>
      </c>
      <c r="B164" s="9" t="s">
        <v>1080</v>
      </c>
      <c r="C164" s="4" t="s">
        <v>1795</v>
      </c>
      <c r="D164" s="5">
        <v>150000</v>
      </c>
      <c r="E164" s="9" t="s">
        <v>924</v>
      </c>
      <c r="F164" s="9" t="s">
        <v>1078</v>
      </c>
      <c r="G164" s="3" t="s">
        <v>1772</v>
      </c>
      <c r="H164" s="6" t="s">
        <v>1079</v>
      </c>
      <c r="I164" s="11" t="s">
        <v>928</v>
      </c>
      <c r="J164" s="11" t="s">
        <v>1081</v>
      </c>
    </row>
    <row r="165" spans="1:10" s="7" customFormat="1" ht="54" customHeight="1" x14ac:dyDescent="0.15">
      <c r="A165" s="3">
        <v>17</v>
      </c>
      <c r="B165" s="9" t="s">
        <v>1283</v>
      </c>
      <c r="C165" s="4" t="s">
        <v>1796</v>
      </c>
      <c r="D165" s="5">
        <v>500000</v>
      </c>
      <c r="E165" s="9" t="s">
        <v>1141</v>
      </c>
      <c r="F165" s="9" t="s">
        <v>1284</v>
      </c>
      <c r="G165" s="15" t="s">
        <v>1285</v>
      </c>
      <c r="H165" s="6" t="s">
        <v>1286</v>
      </c>
      <c r="I165" s="11" t="s">
        <v>928</v>
      </c>
      <c r="J165" s="11" t="s">
        <v>1234</v>
      </c>
    </row>
    <row r="166" spans="1:10" s="7" customFormat="1" ht="39.75" customHeight="1" x14ac:dyDescent="0.15">
      <c r="A166" s="3">
        <v>18</v>
      </c>
      <c r="B166" s="9" t="s">
        <v>1363</v>
      </c>
      <c r="C166" s="4" t="s">
        <v>1797</v>
      </c>
      <c r="D166" s="5">
        <v>500000</v>
      </c>
      <c r="E166" s="9" t="s">
        <v>924</v>
      </c>
      <c r="F166" s="9" t="s">
        <v>1364</v>
      </c>
      <c r="G166" s="15" t="s">
        <v>1365</v>
      </c>
      <c r="H166" s="6" t="s">
        <v>1366</v>
      </c>
      <c r="I166" s="11" t="s">
        <v>928</v>
      </c>
      <c r="J166" s="11" t="s">
        <v>1330</v>
      </c>
    </row>
    <row r="167" spans="1:10" s="7" customFormat="1" ht="54.75" customHeight="1" x14ac:dyDescent="0.15">
      <c r="A167" s="3">
        <v>19</v>
      </c>
      <c r="B167" s="9" t="s">
        <v>1195</v>
      </c>
      <c r="C167" s="4" t="s">
        <v>1798</v>
      </c>
      <c r="D167" s="5">
        <v>15000000</v>
      </c>
      <c r="E167" s="9" t="s">
        <v>937</v>
      </c>
      <c r="F167" s="9" t="s">
        <v>1180</v>
      </c>
      <c r="G167" s="15" t="s">
        <v>1181</v>
      </c>
      <c r="H167" s="6" t="s">
        <v>1182</v>
      </c>
      <c r="I167" s="11" t="s">
        <v>1196</v>
      </c>
      <c r="J167" s="11" t="s">
        <v>1223</v>
      </c>
    </row>
    <row r="168" spans="1:10" s="7" customFormat="1" ht="45" customHeight="1" x14ac:dyDescent="0.15">
      <c r="A168" s="3">
        <v>20</v>
      </c>
      <c r="B168" s="9" t="s">
        <v>1359</v>
      </c>
      <c r="C168" s="4" t="s">
        <v>1799</v>
      </c>
      <c r="D168" s="5">
        <v>65000</v>
      </c>
      <c r="E168" s="9" t="s">
        <v>924</v>
      </c>
      <c r="F168" s="9" t="s">
        <v>1360</v>
      </c>
      <c r="G168" s="15" t="s">
        <v>1361</v>
      </c>
      <c r="H168" s="6" t="s">
        <v>1362</v>
      </c>
      <c r="I168" s="11" t="s">
        <v>1196</v>
      </c>
      <c r="J168" s="11" t="s">
        <v>1330</v>
      </c>
    </row>
    <row r="169" spans="1:10" s="7" customFormat="1" ht="49.5" customHeight="1" x14ac:dyDescent="0.15">
      <c r="A169" s="3">
        <v>21</v>
      </c>
      <c r="B169" s="9" t="s">
        <v>2349</v>
      </c>
      <c r="C169" s="4" t="s">
        <v>1800</v>
      </c>
      <c r="D169" s="5">
        <v>40000</v>
      </c>
      <c r="E169" s="9" t="s">
        <v>1514</v>
      </c>
      <c r="F169" s="9" t="s">
        <v>1495</v>
      </c>
      <c r="G169" s="3" t="s">
        <v>1801</v>
      </c>
      <c r="H169" s="6" t="s">
        <v>1496</v>
      </c>
      <c r="I169" s="11" t="s">
        <v>1196</v>
      </c>
      <c r="J169" s="11" t="s">
        <v>1489</v>
      </c>
    </row>
    <row r="170" spans="1:10" s="2" customFormat="1" ht="19.5" customHeight="1" x14ac:dyDescent="0.15">
      <c r="A170" s="41" t="s">
        <v>2416</v>
      </c>
      <c r="B170" s="41"/>
      <c r="C170" s="35"/>
      <c r="D170" s="1">
        <f>SUM(D171:D206)</f>
        <v>12626000</v>
      </c>
      <c r="E170" s="35"/>
      <c r="F170" s="35"/>
      <c r="G170" s="35"/>
      <c r="H170" s="19"/>
      <c r="I170" s="10"/>
      <c r="J170" s="10"/>
    </row>
    <row r="171" spans="1:10" s="7" customFormat="1" ht="37.5" customHeight="1" x14ac:dyDescent="0.15">
      <c r="A171" s="3">
        <v>1</v>
      </c>
      <c r="B171" s="9" t="s">
        <v>453</v>
      </c>
      <c r="C171" s="4" t="s">
        <v>1802</v>
      </c>
      <c r="D171" s="5">
        <v>3000000</v>
      </c>
      <c r="E171" s="9" t="s">
        <v>443</v>
      </c>
      <c r="F171" s="9" t="s">
        <v>444</v>
      </c>
      <c r="G171" s="3" t="s">
        <v>1757</v>
      </c>
      <c r="H171" s="6" t="s">
        <v>454</v>
      </c>
      <c r="I171" s="11" t="s">
        <v>431</v>
      </c>
      <c r="J171" s="11" t="s">
        <v>447</v>
      </c>
    </row>
    <row r="172" spans="1:10" s="7" customFormat="1" ht="63" customHeight="1" x14ac:dyDescent="0.15">
      <c r="A172" s="3">
        <v>2</v>
      </c>
      <c r="B172" s="9" t="s">
        <v>2317</v>
      </c>
      <c r="C172" s="4" t="s">
        <v>2316</v>
      </c>
      <c r="D172" s="5">
        <v>986000</v>
      </c>
      <c r="E172" s="9" t="s">
        <v>435</v>
      </c>
      <c r="F172" s="9" t="s">
        <v>2315</v>
      </c>
      <c r="G172" s="15" t="s">
        <v>2314</v>
      </c>
      <c r="H172" s="6" t="s">
        <v>2313</v>
      </c>
      <c r="I172" s="11" t="s">
        <v>431</v>
      </c>
      <c r="J172" s="11" t="s">
        <v>570</v>
      </c>
    </row>
    <row r="173" spans="1:10" s="7" customFormat="1" ht="36" customHeight="1" x14ac:dyDescent="0.15">
      <c r="A173" s="3">
        <v>3</v>
      </c>
      <c r="B173" s="9" t="s">
        <v>1226</v>
      </c>
      <c r="C173" s="4" t="s">
        <v>1803</v>
      </c>
      <c r="D173" s="5">
        <v>800000</v>
      </c>
      <c r="E173" s="9" t="s">
        <v>1220</v>
      </c>
      <c r="F173" s="9" t="s">
        <v>1221</v>
      </c>
      <c r="G173" s="15" t="s">
        <v>1181</v>
      </c>
      <c r="H173" s="6" t="s">
        <v>1182</v>
      </c>
      <c r="I173" s="11" t="s">
        <v>951</v>
      </c>
      <c r="J173" s="11" t="s">
        <v>1223</v>
      </c>
    </row>
    <row r="174" spans="1:10" s="7" customFormat="1" ht="52.5" customHeight="1" x14ac:dyDescent="0.15">
      <c r="A174" s="3">
        <v>4</v>
      </c>
      <c r="B174" s="9" t="s">
        <v>1290</v>
      </c>
      <c r="C174" s="4" t="s">
        <v>1804</v>
      </c>
      <c r="D174" s="5">
        <v>1000000</v>
      </c>
      <c r="E174" s="9" t="s">
        <v>1067</v>
      </c>
      <c r="F174" s="9" t="s">
        <v>1291</v>
      </c>
      <c r="G174" s="3" t="s">
        <v>1805</v>
      </c>
      <c r="H174" s="6" t="s">
        <v>1292</v>
      </c>
      <c r="I174" s="11" t="s">
        <v>951</v>
      </c>
      <c r="J174" s="11" t="s">
        <v>1234</v>
      </c>
    </row>
    <row r="175" spans="1:10" s="7" customFormat="1" ht="36" customHeight="1" x14ac:dyDescent="0.15">
      <c r="A175" s="3">
        <v>5</v>
      </c>
      <c r="B175" s="9" t="s">
        <v>949</v>
      </c>
      <c r="C175" s="4" t="s">
        <v>1806</v>
      </c>
      <c r="D175" s="5">
        <v>230000</v>
      </c>
      <c r="E175" s="9" t="s">
        <v>924</v>
      </c>
      <c r="F175" s="9" t="s">
        <v>950</v>
      </c>
      <c r="G175" s="15" t="s">
        <v>946</v>
      </c>
      <c r="H175" s="6" t="s">
        <v>947</v>
      </c>
      <c r="I175" s="11" t="s">
        <v>951</v>
      </c>
      <c r="J175" s="11" t="s">
        <v>929</v>
      </c>
    </row>
    <row r="176" spans="1:10" s="7" customFormat="1" ht="49.5" customHeight="1" x14ac:dyDescent="0.15">
      <c r="A176" s="3">
        <v>6</v>
      </c>
      <c r="B176" s="9" t="s">
        <v>293</v>
      </c>
      <c r="C176" s="4" t="s">
        <v>1807</v>
      </c>
      <c r="D176" s="5">
        <v>300000</v>
      </c>
      <c r="E176" s="9" t="s">
        <v>294</v>
      </c>
      <c r="F176" s="9" t="s">
        <v>295</v>
      </c>
      <c r="G176" s="15" t="s">
        <v>296</v>
      </c>
      <c r="H176" s="6" t="s">
        <v>297</v>
      </c>
      <c r="I176" s="11" t="s">
        <v>69</v>
      </c>
      <c r="J176" s="11" t="s">
        <v>16</v>
      </c>
    </row>
    <row r="177" spans="1:10" s="7" customFormat="1" ht="48" customHeight="1" x14ac:dyDescent="0.15">
      <c r="A177" s="3">
        <v>7</v>
      </c>
      <c r="B177" s="9" t="s">
        <v>393</v>
      </c>
      <c r="C177" s="4" t="s">
        <v>1808</v>
      </c>
      <c r="D177" s="5">
        <v>200000</v>
      </c>
      <c r="E177" s="9" t="s">
        <v>184</v>
      </c>
      <c r="F177" s="9" t="s">
        <v>185</v>
      </c>
      <c r="G177" s="3" t="s">
        <v>1752</v>
      </c>
      <c r="H177" s="6" t="s">
        <v>186</v>
      </c>
      <c r="I177" s="11" t="s">
        <v>69</v>
      </c>
      <c r="J177" s="11" t="s">
        <v>385</v>
      </c>
    </row>
    <row r="178" spans="1:10" s="7" customFormat="1" ht="43.5" customHeight="1" x14ac:dyDescent="0.15">
      <c r="A178" s="3">
        <v>8</v>
      </c>
      <c r="B178" s="9" t="s">
        <v>2207</v>
      </c>
      <c r="C178" s="4" t="s">
        <v>1809</v>
      </c>
      <c r="D178" s="5">
        <v>150000</v>
      </c>
      <c r="E178" s="9" t="s">
        <v>68</v>
      </c>
      <c r="F178" s="9" t="s">
        <v>395</v>
      </c>
      <c r="G178" s="15" t="s">
        <v>398</v>
      </c>
      <c r="H178" s="6" t="s">
        <v>399</v>
      </c>
      <c r="I178" s="11" t="s">
        <v>69</v>
      </c>
      <c r="J178" s="11" t="s">
        <v>397</v>
      </c>
    </row>
    <row r="179" spans="1:10" s="7" customFormat="1" ht="62.25" customHeight="1" x14ac:dyDescent="0.15">
      <c r="A179" s="3">
        <v>9</v>
      </c>
      <c r="B179" s="9" t="s">
        <v>1532</v>
      </c>
      <c r="C179" s="4" t="s">
        <v>1810</v>
      </c>
      <c r="D179" s="5">
        <v>100000</v>
      </c>
      <c r="E179" s="9" t="s">
        <v>945</v>
      </c>
      <c r="F179" s="9" t="s">
        <v>1527</v>
      </c>
      <c r="G179" s="15" t="s">
        <v>1528</v>
      </c>
      <c r="H179" s="6" t="s">
        <v>1529</v>
      </c>
      <c r="I179" s="11" t="s">
        <v>932</v>
      </c>
      <c r="J179" s="11" t="s">
        <v>1530</v>
      </c>
    </row>
    <row r="180" spans="1:10" s="7" customFormat="1" ht="33.75" customHeight="1" x14ac:dyDescent="0.15">
      <c r="A180" s="3">
        <v>10</v>
      </c>
      <c r="B180" s="9" t="s">
        <v>426</v>
      </c>
      <c r="C180" s="9" t="s">
        <v>427</v>
      </c>
      <c r="D180" s="5">
        <v>200000</v>
      </c>
      <c r="E180" s="9" t="s">
        <v>428</v>
      </c>
      <c r="F180" s="9" t="s">
        <v>429</v>
      </c>
      <c r="G180" s="3" t="s">
        <v>1811</v>
      </c>
      <c r="H180" s="6" t="s">
        <v>430</v>
      </c>
      <c r="I180" s="11" t="s">
        <v>431</v>
      </c>
      <c r="J180" s="11" t="s">
        <v>432</v>
      </c>
    </row>
    <row r="181" spans="1:10" s="7" customFormat="1" ht="33.75" customHeight="1" x14ac:dyDescent="0.15">
      <c r="A181" s="3">
        <v>11</v>
      </c>
      <c r="B181" s="9" t="s">
        <v>2312</v>
      </c>
      <c r="C181" s="9" t="s">
        <v>2311</v>
      </c>
      <c r="D181" s="5">
        <v>200000</v>
      </c>
      <c r="E181" s="9" t="s">
        <v>543</v>
      </c>
      <c r="F181" s="9" t="s">
        <v>2310</v>
      </c>
      <c r="G181" s="3" t="s">
        <v>2309</v>
      </c>
      <c r="H181" s="6" t="s">
        <v>2308</v>
      </c>
      <c r="I181" s="11" t="s">
        <v>431</v>
      </c>
      <c r="J181" s="11" t="s">
        <v>2291</v>
      </c>
    </row>
    <row r="182" spans="1:10" s="7" customFormat="1" ht="38.25" customHeight="1" x14ac:dyDescent="0.15">
      <c r="A182" s="3">
        <v>12</v>
      </c>
      <c r="B182" s="9" t="s">
        <v>433</v>
      </c>
      <c r="C182" s="4" t="s">
        <v>1812</v>
      </c>
      <c r="D182" s="5">
        <v>250000</v>
      </c>
      <c r="E182" s="9" t="s">
        <v>428</v>
      </c>
      <c r="F182" s="9" t="s">
        <v>429</v>
      </c>
      <c r="G182" s="3" t="s">
        <v>1811</v>
      </c>
      <c r="H182" s="6" t="s">
        <v>430</v>
      </c>
      <c r="I182" s="11" t="s">
        <v>431</v>
      </c>
      <c r="J182" s="11" t="s">
        <v>432</v>
      </c>
    </row>
    <row r="183" spans="1:10" s="34" customFormat="1" ht="45.75" customHeight="1" x14ac:dyDescent="0.15">
      <c r="A183" s="3">
        <v>13</v>
      </c>
      <c r="B183" s="29" t="s">
        <v>2415</v>
      </c>
      <c r="C183" s="36" t="s">
        <v>2414</v>
      </c>
      <c r="D183" s="30">
        <v>3000</v>
      </c>
      <c r="E183" s="29" t="s">
        <v>2413</v>
      </c>
      <c r="F183" s="29" t="s">
        <v>2412</v>
      </c>
      <c r="G183" s="31" t="s">
        <v>2411</v>
      </c>
      <c r="H183" s="32" t="s">
        <v>2410</v>
      </c>
      <c r="I183" s="37" t="s">
        <v>2409</v>
      </c>
      <c r="J183" s="33" t="s">
        <v>2408</v>
      </c>
    </row>
    <row r="184" spans="1:10" s="7" customFormat="1" ht="35.25" customHeight="1" x14ac:dyDescent="0.15">
      <c r="A184" s="3">
        <v>14</v>
      </c>
      <c r="B184" s="9" t="s">
        <v>466</v>
      </c>
      <c r="C184" s="9" t="s">
        <v>467</v>
      </c>
      <c r="D184" s="5">
        <v>50000</v>
      </c>
      <c r="E184" s="9" t="s">
        <v>428</v>
      </c>
      <c r="F184" s="9" t="s">
        <v>468</v>
      </c>
      <c r="G184" s="3" t="s">
        <v>1813</v>
      </c>
      <c r="H184" s="6" t="s">
        <v>469</v>
      </c>
      <c r="I184" s="11" t="s">
        <v>470</v>
      </c>
      <c r="J184" s="11" t="s">
        <v>471</v>
      </c>
    </row>
    <row r="185" spans="1:10" s="7" customFormat="1" ht="37.5" customHeight="1" x14ac:dyDescent="0.15">
      <c r="A185" s="3">
        <v>15</v>
      </c>
      <c r="B185" s="9" t="s">
        <v>472</v>
      </c>
      <c r="C185" s="4" t="s">
        <v>1814</v>
      </c>
      <c r="D185" s="5">
        <v>60000</v>
      </c>
      <c r="E185" s="9" t="s">
        <v>428</v>
      </c>
      <c r="F185" s="9" t="s">
        <v>473</v>
      </c>
      <c r="G185" s="3" t="s">
        <v>1815</v>
      </c>
      <c r="H185" s="6" t="s">
        <v>591</v>
      </c>
      <c r="I185" s="11" t="s">
        <v>431</v>
      </c>
      <c r="J185" s="11" t="s">
        <v>471</v>
      </c>
    </row>
    <row r="186" spans="1:10" s="7" customFormat="1" ht="36" customHeight="1" x14ac:dyDescent="0.15">
      <c r="A186" s="3">
        <v>16</v>
      </c>
      <c r="B186" s="9" t="s">
        <v>590</v>
      </c>
      <c r="C186" s="4" t="s">
        <v>1816</v>
      </c>
      <c r="D186" s="5">
        <v>350000</v>
      </c>
      <c r="E186" s="9" t="s">
        <v>425</v>
      </c>
      <c r="F186" s="9" t="s">
        <v>586</v>
      </c>
      <c r="G186" s="15" t="s">
        <v>587</v>
      </c>
      <c r="H186" s="6" t="s">
        <v>588</v>
      </c>
      <c r="I186" s="11" t="s">
        <v>431</v>
      </c>
      <c r="J186" s="11" t="s">
        <v>570</v>
      </c>
    </row>
    <row r="187" spans="1:10" s="7" customFormat="1" ht="36" customHeight="1" x14ac:dyDescent="0.15">
      <c r="A187" s="3">
        <v>17</v>
      </c>
      <c r="B187" s="9" t="s">
        <v>676</v>
      </c>
      <c r="C187" s="4" t="s">
        <v>1817</v>
      </c>
      <c r="D187" s="5">
        <v>100000</v>
      </c>
      <c r="E187" s="9" t="s">
        <v>478</v>
      </c>
      <c r="F187" s="9" t="s">
        <v>671</v>
      </c>
      <c r="G187" s="15" t="s">
        <v>677</v>
      </c>
      <c r="H187" s="6" t="s">
        <v>678</v>
      </c>
      <c r="I187" s="11" t="s">
        <v>431</v>
      </c>
      <c r="J187" s="11" t="s">
        <v>659</v>
      </c>
    </row>
    <row r="188" spans="1:10" s="7" customFormat="1" ht="30.75" customHeight="1" x14ac:dyDescent="0.15">
      <c r="A188" s="3">
        <v>18</v>
      </c>
      <c r="B188" s="9" t="s">
        <v>782</v>
      </c>
      <c r="C188" s="4" t="s">
        <v>1818</v>
      </c>
      <c r="D188" s="5">
        <v>10000</v>
      </c>
      <c r="E188" s="9" t="s">
        <v>443</v>
      </c>
      <c r="F188" s="9" t="s">
        <v>770</v>
      </c>
      <c r="G188" s="3" t="s">
        <v>1674</v>
      </c>
      <c r="H188" s="6" t="s">
        <v>776</v>
      </c>
      <c r="I188" s="11" t="s">
        <v>431</v>
      </c>
      <c r="J188" s="11" t="s">
        <v>772</v>
      </c>
    </row>
    <row r="189" spans="1:10" s="7" customFormat="1" ht="45" customHeight="1" x14ac:dyDescent="0.15">
      <c r="A189" s="3">
        <v>19</v>
      </c>
      <c r="B189" s="9" t="s">
        <v>806</v>
      </c>
      <c r="C189" s="4" t="s">
        <v>1819</v>
      </c>
      <c r="D189" s="5">
        <v>80000</v>
      </c>
      <c r="E189" s="9" t="s">
        <v>794</v>
      </c>
      <c r="F189" s="9" t="s">
        <v>795</v>
      </c>
      <c r="G189" s="15" t="s">
        <v>796</v>
      </c>
      <c r="H189" s="6" t="s">
        <v>797</v>
      </c>
      <c r="I189" s="11" t="s">
        <v>69</v>
      </c>
      <c r="J189" s="11" t="s">
        <v>807</v>
      </c>
    </row>
    <row r="190" spans="1:10" s="7" customFormat="1" ht="65.25" customHeight="1" x14ac:dyDescent="0.15">
      <c r="A190" s="3">
        <v>20</v>
      </c>
      <c r="B190" s="9" t="s">
        <v>2356</v>
      </c>
      <c r="C190" s="4" t="s">
        <v>1820</v>
      </c>
      <c r="D190" s="5">
        <v>77000</v>
      </c>
      <c r="E190" s="4" t="s">
        <v>1600</v>
      </c>
      <c r="F190" s="9" t="s">
        <v>795</v>
      </c>
      <c r="G190" s="3" t="s">
        <v>1821</v>
      </c>
      <c r="H190" s="6" t="s">
        <v>812</v>
      </c>
      <c r="I190" s="11" t="s">
        <v>813</v>
      </c>
      <c r="J190" s="11" t="s">
        <v>799</v>
      </c>
    </row>
    <row r="191" spans="1:10" s="7" customFormat="1" ht="39" customHeight="1" x14ac:dyDescent="0.15">
      <c r="A191" s="3">
        <v>21</v>
      </c>
      <c r="B191" s="9" t="s">
        <v>834</v>
      </c>
      <c r="C191" s="4" t="s">
        <v>1822</v>
      </c>
      <c r="D191" s="5">
        <v>200000</v>
      </c>
      <c r="E191" s="9" t="s">
        <v>835</v>
      </c>
      <c r="F191" s="9" t="s">
        <v>826</v>
      </c>
      <c r="G191" s="15" t="s">
        <v>817</v>
      </c>
      <c r="H191" s="6" t="s">
        <v>818</v>
      </c>
      <c r="I191" s="11" t="s">
        <v>813</v>
      </c>
      <c r="J191" s="11" t="s">
        <v>820</v>
      </c>
    </row>
    <row r="192" spans="1:10" s="7" customFormat="1" ht="54.75" customHeight="1" x14ac:dyDescent="0.15">
      <c r="A192" s="3">
        <v>22</v>
      </c>
      <c r="B192" s="9" t="s">
        <v>2217</v>
      </c>
      <c r="C192" s="4" t="s">
        <v>1823</v>
      </c>
      <c r="D192" s="5">
        <v>100000</v>
      </c>
      <c r="E192" s="9" t="s">
        <v>835</v>
      </c>
      <c r="F192" s="9" t="s">
        <v>836</v>
      </c>
      <c r="G192" s="3" t="s">
        <v>1824</v>
      </c>
      <c r="H192" s="6" t="s">
        <v>837</v>
      </c>
      <c r="I192" s="11" t="s">
        <v>813</v>
      </c>
      <c r="J192" s="11" t="s">
        <v>820</v>
      </c>
    </row>
    <row r="193" spans="1:10" s="7" customFormat="1" ht="41.25" customHeight="1" x14ac:dyDescent="0.15">
      <c r="A193" s="3">
        <v>23</v>
      </c>
      <c r="B193" s="9" t="s">
        <v>930</v>
      </c>
      <c r="C193" s="4" t="s">
        <v>1825</v>
      </c>
      <c r="D193" s="5">
        <v>200000</v>
      </c>
      <c r="E193" s="9" t="s">
        <v>924</v>
      </c>
      <c r="F193" s="9" t="s">
        <v>925</v>
      </c>
      <c r="G193" s="15" t="s">
        <v>931</v>
      </c>
      <c r="H193" s="6" t="s">
        <v>927</v>
      </c>
      <c r="I193" s="11" t="s">
        <v>932</v>
      </c>
      <c r="J193" s="11" t="s">
        <v>929</v>
      </c>
    </row>
    <row r="194" spans="1:10" s="7" customFormat="1" ht="39.75" customHeight="1" x14ac:dyDescent="0.15">
      <c r="A194" s="3">
        <v>24</v>
      </c>
      <c r="B194" s="9" t="s">
        <v>952</v>
      </c>
      <c r="C194" s="9" t="s">
        <v>953</v>
      </c>
      <c r="D194" s="5">
        <v>100000</v>
      </c>
      <c r="E194" s="9" t="s">
        <v>924</v>
      </c>
      <c r="F194" s="9" t="s">
        <v>950</v>
      </c>
      <c r="G194" s="15" t="s">
        <v>946</v>
      </c>
      <c r="H194" s="6" t="s">
        <v>947</v>
      </c>
      <c r="I194" s="11" t="s">
        <v>951</v>
      </c>
      <c r="J194" s="11" t="s">
        <v>929</v>
      </c>
    </row>
    <row r="195" spans="1:10" s="7" customFormat="1" ht="55.5" customHeight="1" x14ac:dyDescent="0.15">
      <c r="A195" s="3">
        <v>25</v>
      </c>
      <c r="B195" s="9" t="s">
        <v>1054</v>
      </c>
      <c r="C195" s="4" t="s">
        <v>1826</v>
      </c>
      <c r="D195" s="5">
        <v>50000</v>
      </c>
      <c r="E195" s="9" t="s">
        <v>1047</v>
      </c>
      <c r="F195" s="9" t="s">
        <v>1055</v>
      </c>
      <c r="G195" s="3" t="s">
        <v>1827</v>
      </c>
      <c r="H195" s="6" t="s">
        <v>1056</v>
      </c>
      <c r="I195" s="11" t="s">
        <v>932</v>
      </c>
      <c r="J195" s="11" t="s">
        <v>996</v>
      </c>
    </row>
    <row r="196" spans="1:10" s="7" customFormat="1" ht="33.75" customHeight="1" x14ac:dyDescent="0.15">
      <c r="A196" s="3">
        <v>26</v>
      </c>
      <c r="B196" s="9" t="s">
        <v>2357</v>
      </c>
      <c r="C196" s="4" t="s">
        <v>1828</v>
      </c>
      <c r="D196" s="5">
        <v>20000</v>
      </c>
      <c r="E196" s="9" t="s">
        <v>1047</v>
      </c>
      <c r="F196" s="9" t="s">
        <v>1078</v>
      </c>
      <c r="G196" s="3" t="s">
        <v>1772</v>
      </c>
      <c r="H196" s="6" t="s">
        <v>1079</v>
      </c>
      <c r="I196" s="11" t="s">
        <v>932</v>
      </c>
      <c r="J196" s="11" t="s">
        <v>1081</v>
      </c>
    </row>
    <row r="197" spans="1:10" s="7" customFormat="1" ht="58.5" customHeight="1" x14ac:dyDescent="0.15">
      <c r="A197" s="3">
        <v>27</v>
      </c>
      <c r="B197" s="9" t="s">
        <v>2296</v>
      </c>
      <c r="C197" s="4" t="s">
        <v>2295</v>
      </c>
      <c r="D197" s="5">
        <v>1300000</v>
      </c>
      <c r="E197" s="9" t="s">
        <v>439</v>
      </c>
      <c r="F197" s="9" t="s">
        <v>2294</v>
      </c>
      <c r="G197" s="15" t="s">
        <v>2293</v>
      </c>
      <c r="H197" s="6" t="s">
        <v>2292</v>
      </c>
      <c r="I197" s="11" t="s">
        <v>431</v>
      </c>
      <c r="J197" s="11" t="s">
        <v>2291</v>
      </c>
    </row>
    <row r="198" spans="1:10" s="7" customFormat="1" ht="43.5" customHeight="1" x14ac:dyDescent="0.15">
      <c r="A198" s="3">
        <v>28</v>
      </c>
      <c r="B198" s="9" t="s">
        <v>1190</v>
      </c>
      <c r="C198" s="4" t="s">
        <v>1829</v>
      </c>
      <c r="D198" s="5">
        <v>200000</v>
      </c>
      <c r="E198" s="9" t="s">
        <v>1047</v>
      </c>
      <c r="F198" s="9" t="s">
        <v>1191</v>
      </c>
      <c r="G198" s="15" t="s">
        <v>1192</v>
      </c>
      <c r="H198" s="6" t="s">
        <v>1193</v>
      </c>
      <c r="I198" s="11" t="s">
        <v>951</v>
      </c>
      <c r="J198" s="11" t="s">
        <v>1166</v>
      </c>
    </row>
    <row r="199" spans="1:10" s="7" customFormat="1" ht="80.25" customHeight="1" x14ac:dyDescent="0.15">
      <c r="A199" s="3">
        <v>29</v>
      </c>
      <c r="B199" s="9" t="s">
        <v>2358</v>
      </c>
      <c r="C199" s="4" t="s">
        <v>1830</v>
      </c>
      <c r="D199" s="5">
        <v>100000</v>
      </c>
      <c r="E199" s="9" t="s">
        <v>1220</v>
      </c>
      <c r="F199" s="9" t="s">
        <v>1221</v>
      </c>
      <c r="G199" s="15" t="s">
        <v>1181</v>
      </c>
      <c r="H199" s="6" t="s">
        <v>1182</v>
      </c>
      <c r="I199" s="11" t="s">
        <v>951</v>
      </c>
      <c r="J199" s="11" t="s">
        <v>1223</v>
      </c>
    </row>
    <row r="200" spans="1:10" s="7" customFormat="1" ht="41.25" customHeight="1" x14ac:dyDescent="0.15">
      <c r="A200" s="3">
        <v>30</v>
      </c>
      <c r="B200" s="9" t="s">
        <v>1264</v>
      </c>
      <c r="C200" s="4" t="s">
        <v>1831</v>
      </c>
      <c r="D200" s="5">
        <v>200000</v>
      </c>
      <c r="E200" s="9" t="s">
        <v>937</v>
      </c>
      <c r="F200" s="9" t="s">
        <v>1261</v>
      </c>
      <c r="G200" s="15" t="s">
        <v>1262</v>
      </c>
      <c r="H200" s="6" t="s">
        <v>1263</v>
      </c>
      <c r="I200" s="11" t="s">
        <v>932</v>
      </c>
      <c r="J200" s="11" t="s">
        <v>1234</v>
      </c>
    </row>
    <row r="201" spans="1:10" s="7" customFormat="1" ht="53.25" customHeight="1" x14ac:dyDescent="0.15">
      <c r="A201" s="3">
        <v>31</v>
      </c>
      <c r="B201" s="9" t="s">
        <v>1307</v>
      </c>
      <c r="C201" s="4" t="s">
        <v>1832</v>
      </c>
      <c r="D201" s="5">
        <v>30000</v>
      </c>
      <c r="E201" s="9" t="s">
        <v>945</v>
      </c>
      <c r="F201" s="9" t="s">
        <v>1308</v>
      </c>
      <c r="G201" s="15" t="s">
        <v>1309</v>
      </c>
      <c r="H201" s="6" t="s">
        <v>1310</v>
      </c>
      <c r="I201" s="11" t="s">
        <v>932</v>
      </c>
      <c r="J201" s="11" t="s">
        <v>1234</v>
      </c>
    </row>
    <row r="202" spans="1:10" s="7" customFormat="1" ht="33.75" customHeight="1" x14ac:dyDescent="0.15">
      <c r="A202" s="3">
        <v>32</v>
      </c>
      <c r="B202" s="9" t="s">
        <v>1374</v>
      </c>
      <c r="C202" s="4" t="s">
        <v>1833</v>
      </c>
      <c r="D202" s="5">
        <v>400000</v>
      </c>
      <c r="E202" s="9" t="s">
        <v>945</v>
      </c>
      <c r="F202" s="9" t="s">
        <v>1375</v>
      </c>
      <c r="G202" s="15" t="s">
        <v>1376</v>
      </c>
      <c r="H202" s="6" t="s">
        <v>1377</v>
      </c>
      <c r="I202" s="11" t="s">
        <v>932</v>
      </c>
      <c r="J202" s="11" t="s">
        <v>1330</v>
      </c>
    </row>
    <row r="203" spans="1:10" s="7" customFormat="1" ht="35.25" customHeight="1" x14ac:dyDescent="0.15">
      <c r="A203" s="3">
        <v>33</v>
      </c>
      <c r="B203" s="9" t="s">
        <v>2359</v>
      </c>
      <c r="C203" s="4" t="s">
        <v>1834</v>
      </c>
      <c r="D203" s="5">
        <v>30000</v>
      </c>
      <c r="E203" s="9" t="s">
        <v>1067</v>
      </c>
      <c r="F203" s="9" t="s">
        <v>1483</v>
      </c>
      <c r="G203" s="15" t="s">
        <v>1484</v>
      </c>
      <c r="H203" s="6" t="s">
        <v>1485</v>
      </c>
      <c r="I203" s="11" t="s">
        <v>932</v>
      </c>
      <c r="J203" s="11" t="s">
        <v>1443</v>
      </c>
    </row>
    <row r="204" spans="1:10" s="7" customFormat="1" ht="84.75" customHeight="1" x14ac:dyDescent="0.15">
      <c r="A204" s="3">
        <v>34</v>
      </c>
      <c r="B204" s="9" t="s">
        <v>1204</v>
      </c>
      <c r="C204" s="4" t="s">
        <v>2214</v>
      </c>
      <c r="D204" s="5">
        <v>1000000</v>
      </c>
      <c r="E204" s="9" t="s">
        <v>1205</v>
      </c>
      <c r="F204" s="9" t="s">
        <v>1206</v>
      </c>
      <c r="G204" s="3" t="s">
        <v>1835</v>
      </c>
      <c r="H204" s="6" t="s">
        <v>1207</v>
      </c>
      <c r="I204" s="11" t="s">
        <v>69</v>
      </c>
      <c r="J204" s="11" t="s">
        <v>1166</v>
      </c>
    </row>
    <row r="205" spans="1:10" s="7" customFormat="1" ht="35.25" customHeight="1" x14ac:dyDescent="0.15">
      <c r="A205" s="3">
        <v>35</v>
      </c>
      <c r="B205" s="4" t="s">
        <v>1836</v>
      </c>
      <c r="C205" s="4" t="s">
        <v>1837</v>
      </c>
      <c r="D205" s="5">
        <v>500000</v>
      </c>
      <c r="E205" s="9" t="s">
        <v>1047</v>
      </c>
      <c r="F205" s="9" t="s">
        <v>1048</v>
      </c>
      <c r="G205" s="15" t="s">
        <v>1049</v>
      </c>
      <c r="H205" s="6" t="s">
        <v>1050</v>
      </c>
      <c r="I205" s="11" t="s">
        <v>932</v>
      </c>
      <c r="J205" s="11" t="s">
        <v>996</v>
      </c>
    </row>
    <row r="206" spans="1:10" s="7" customFormat="1" ht="39" customHeight="1" x14ac:dyDescent="0.15">
      <c r="A206" s="3">
        <v>36</v>
      </c>
      <c r="B206" s="9" t="s">
        <v>1023</v>
      </c>
      <c r="C206" s="4" t="s">
        <v>1838</v>
      </c>
      <c r="D206" s="5">
        <v>50000</v>
      </c>
      <c r="E206" s="9" t="s">
        <v>993</v>
      </c>
      <c r="F206" s="9" t="s">
        <v>1024</v>
      </c>
      <c r="G206" s="15" t="s">
        <v>1025</v>
      </c>
      <c r="H206" s="6" t="s">
        <v>1026</v>
      </c>
      <c r="I206" s="11" t="s">
        <v>951</v>
      </c>
      <c r="J206" s="11" t="s">
        <v>996</v>
      </c>
    </row>
    <row r="207" spans="1:10" s="2" customFormat="1" ht="19.5" customHeight="1" x14ac:dyDescent="0.15">
      <c r="A207" s="41" t="s">
        <v>2342</v>
      </c>
      <c r="B207" s="41"/>
      <c r="C207" s="35"/>
      <c r="D207" s="1">
        <f>SUM(D208:D229)</f>
        <v>7748700</v>
      </c>
      <c r="E207" s="35"/>
      <c r="F207" s="35"/>
      <c r="G207" s="35"/>
      <c r="H207" s="19"/>
      <c r="I207" s="10"/>
      <c r="J207" s="10"/>
    </row>
    <row r="208" spans="1:10" s="7" customFormat="1" ht="49.5" customHeight="1" x14ac:dyDescent="0.15">
      <c r="A208" s="3">
        <v>1</v>
      </c>
      <c r="B208" s="9" t="s">
        <v>139</v>
      </c>
      <c r="C208" s="4" t="s">
        <v>1839</v>
      </c>
      <c r="D208" s="5">
        <v>413700</v>
      </c>
      <c r="E208" s="9" t="s">
        <v>94</v>
      </c>
      <c r="F208" s="9" t="s">
        <v>140</v>
      </c>
      <c r="G208" s="15" t="s">
        <v>141</v>
      </c>
      <c r="H208" s="6" t="s">
        <v>142</v>
      </c>
      <c r="I208" s="11" t="s">
        <v>143</v>
      </c>
      <c r="J208" s="11" t="s">
        <v>133</v>
      </c>
    </row>
    <row r="209" spans="1:10" s="7" customFormat="1" ht="51" customHeight="1" x14ac:dyDescent="0.15">
      <c r="A209" s="3">
        <v>2</v>
      </c>
      <c r="B209" s="9" t="s">
        <v>345</v>
      </c>
      <c r="C209" s="4" t="s">
        <v>1840</v>
      </c>
      <c r="D209" s="5">
        <v>500000</v>
      </c>
      <c r="E209" s="9" t="s">
        <v>49</v>
      </c>
      <c r="F209" s="9" t="s">
        <v>185</v>
      </c>
      <c r="G209" s="3" t="s">
        <v>1750</v>
      </c>
      <c r="H209" s="6" t="s">
        <v>346</v>
      </c>
      <c r="I209" s="11" t="s">
        <v>143</v>
      </c>
      <c r="J209" s="11" t="s">
        <v>385</v>
      </c>
    </row>
    <row r="210" spans="1:10" s="7" customFormat="1" ht="42" customHeight="1" x14ac:dyDescent="0.15">
      <c r="A210" s="3">
        <v>3</v>
      </c>
      <c r="B210" s="9" t="s">
        <v>380</v>
      </c>
      <c r="C210" s="4" t="s">
        <v>1841</v>
      </c>
      <c r="D210" s="5">
        <v>1500000</v>
      </c>
      <c r="E210" s="9" t="s">
        <v>451</v>
      </c>
      <c r="F210" s="9" t="s">
        <v>185</v>
      </c>
      <c r="G210" s="3" t="s">
        <v>1750</v>
      </c>
      <c r="H210" s="6" t="s">
        <v>346</v>
      </c>
      <c r="I210" s="11" t="s">
        <v>143</v>
      </c>
      <c r="J210" s="11" t="s">
        <v>385</v>
      </c>
    </row>
    <row r="211" spans="1:10" s="7" customFormat="1" ht="54.75" customHeight="1" x14ac:dyDescent="0.15">
      <c r="A211" s="3">
        <v>4</v>
      </c>
      <c r="B211" s="4" t="s">
        <v>1842</v>
      </c>
      <c r="C211" s="9" t="s">
        <v>275</v>
      </c>
      <c r="D211" s="5">
        <v>10000</v>
      </c>
      <c r="E211" s="4" t="s">
        <v>1843</v>
      </c>
      <c r="F211" s="9" t="s">
        <v>276</v>
      </c>
      <c r="G211" s="15" t="s">
        <v>277</v>
      </c>
      <c r="H211" s="6" t="s">
        <v>347</v>
      </c>
      <c r="I211" s="11" t="s">
        <v>143</v>
      </c>
      <c r="J211" s="11" t="s">
        <v>16</v>
      </c>
    </row>
    <row r="212" spans="1:10" s="7" customFormat="1" ht="42" customHeight="1" x14ac:dyDescent="0.15">
      <c r="A212" s="3">
        <v>5</v>
      </c>
      <c r="B212" s="9" t="s">
        <v>450</v>
      </c>
      <c r="C212" s="4" t="s">
        <v>1844</v>
      </c>
      <c r="D212" s="5">
        <v>2500000</v>
      </c>
      <c r="E212" s="9" t="s">
        <v>443</v>
      </c>
      <c r="F212" s="9" t="s">
        <v>444</v>
      </c>
      <c r="G212" s="3" t="s">
        <v>1757</v>
      </c>
      <c r="H212" s="6" t="s">
        <v>487</v>
      </c>
      <c r="I212" s="11" t="s">
        <v>452</v>
      </c>
      <c r="J212" s="11" t="s">
        <v>447</v>
      </c>
    </row>
    <row r="213" spans="1:10" s="7" customFormat="1" ht="30" customHeight="1" x14ac:dyDescent="0.15">
      <c r="A213" s="3">
        <v>6</v>
      </c>
      <c r="B213" s="9" t="s">
        <v>566</v>
      </c>
      <c r="C213" s="4" t="s">
        <v>1845</v>
      </c>
      <c r="D213" s="5">
        <v>25000</v>
      </c>
      <c r="E213" s="9" t="s">
        <v>567</v>
      </c>
      <c r="F213" s="9" t="s">
        <v>568</v>
      </c>
      <c r="G213" s="3" t="s">
        <v>1846</v>
      </c>
      <c r="H213" s="6" t="s">
        <v>569</v>
      </c>
      <c r="I213" s="11" t="s">
        <v>479</v>
      </c>
      <c r="J213" s="11" t="s">
        <v>570</v>
      </c>
    </row>
    <row r="214" spans="1:10" s="7" customFormat="1" ht="31.5" customHeight="1" x14ac:dyDescent="0.15">
      <c r="A214" s="3">
        <v>7</v>
      </c>
      <c r="B214" s="4" t="s">
        <v>1847</v>
      </c>
      <c r="C214" s="4" t="s">
        <v>1848</v>
      </c>
      <c r="D214" s="5">
        <v>400000</v>
      </c>
      <c r="E214" s="9" t="s">
        <v>425</v>
      </c>
      <c r="F214" s="9" t="s">
        <v>586</v>
      </c>
      <c r="G214" s="15" t="s">
        <v>587</v>
      </c>
      <c r="H214" s="6" t="s">
        <v>588</v>
      </c>
      <c r="I214" s="11" t="s">
        <v>479</v>
      </c>
      <c r="J214" s="11" t="s">
        <v>570</v>
      </c>
    </row>
    <row r="215" spans="1:10" s="7" customFormat="1" ht="31.5" customHeight="1" x14ac:dyDescent="0.15">
      <c r="A215" s="3">
        <v>8</v>
      </c>
      <c r="B215" s="9" t="s">
        <v>589</v>
      </c>
      <c r="C215" s="4" t="s">
        <v>1849</v>
      </c>
      <c r="D215" s="8">
        <v>100000</v>
      </c>
      <c r="E215" s="9" t="s">
        <v>425</v>
      </c>
      <c r="F215" s="9" t="s">
        <v>586</v>
      </c>
      <c r="G215" s="15" t="s">
        <v>587</v>
      </c>
      <c r="H215" s="6" t="s">
        <v>588</v>
      </c>
      <c r="I215" s="11" t="s">
        <v>479</v>
      </c>
      <c r="J215" s="11" t="s">
        <v>570</v>
      </c>
    </row>
    <row r="216" spans="1:10" s="7" customFormat="1" ht="39.75" customHeight="1" x14ac:dyDescent="0.15">
      <c r="A216" s="3">
        <v>9</v>
      </c>
      <c r="B216" s="9" t="s">
        <v>2328</v>
      </c>
      <c r="C216" s="4" t="s">
        <v>2327</v>
      </c>
      <c r="D216" s="5">
        <v>10000</v>
      </c>
      <c r="E216" s="9" t="s">
        <v>443</v>
      </c>
      <c r="F216" s="9" t="s">
        <v>635</v>
      </c>
      <c r="G216" s="15" t="s">
        <v>636</v>
      </c>
      <c r="H216" s="6" t="s">
        <v>2326</v>
      </c>
      <c r="I216" s="11" t="s">
        <v>143</v>
      </c>
      <c r="J216" s="11" t="s">
        <v>570</v>
      </c>
    </row>
    <row r="217" spans="1:10" s="7" customFormat="1" ht="39.75" customHeight="1" x14ac:dyDescent="0.15">
      <c r="A217" s="3">
        <v>10</v>
      </c>
      <c r="B217" s="9" t="s">
        <v>2325</v>
      </c>
      <c r="C217" s="4" t="s">
        <v>2324</v>
      </c>
      <c r="D217" s="5">
        <v>35000</v>
      </c>
      <c r="E217" s="9" t="s">
        <v>108</v>
      </c>
      <c r="F217" s="9" t="s">
        <v>2304</v>
      </c>
      <c r="G217" s="15" t="s">
        <v>2303</v>
      </c>
      <c r="H217" s="6" t="s">
        <v>2302</v>
      </c>
      <c r="I217" s="11" t="s">
        <v>143</v>
      </c>
      <c r="J217" s="11" t="s">
        <v>570</v>
      </c>
    </row>
    <row r="218" spans="1:10" s="7" customFormat="1" ht="63" customHeight="1" x14ac:dyDescent="0.15">
      <c r="A218" s="3">
        <v>11</v>
      </c>
      <c r="B218" s="9" t="s">
        <v>660</v>
      </c>
      <c r="C218" s="4" t="s">
        <v>1850</v>
      </c>
      <c r="D218" s="5">
        <v>500000</v>
      </c>
      <c r="E218" s="9" t="s">
        <v>425</v>
      </c>
      <c r="F218" s="9" t="s">
        <v>657</v>
      </c>
      <c r="G218" s="3" t="s">
        <v>1763</v>
      </c>
      <c r="H218" s="6" t="s">
        <v>1764</v>
      </c>
      <c r="I218" s="11" t="s">
        <v>479</v>
      </c>
      <c r="J218" s="11" t="s">
        <v>659</v>
      </c>
    </row>
    <row r="219" spans="1:10" s="7" customFormat="1" ht="44.25" customHeight="1" x14ac:dyDescent="0.15">
      <c r="A219" s="3">
        <v>12</v>
      </c>
      <c r="B219" s="9" t="s">
        <v>1085</v>
      </c>
      <c r="C219" s="4" t="s">
        <v>1851</v>
      </c>
      <c r="D219" s="5">
        <v>65000</v>
      </c>
      <c r="E219" s="9" t="s">
        <v>924</v>
      </c>
      <c r="F219" s="9" t="s">
        <v>1078</v>
      </c>
      <c r="G219" s="3" t="s">
        <v>1772</v>
      </c>
      <c r="H219" s="6" t="s">
        <v>1079</v>
      </c>
      <c r="I219" s="11" t="s">
        <v>1086</v>
      </c>
      <c r="J219" s="11" t="s">
        <v>1081</v>
      </c>
    </row>
    <row r="220" spans="1:10" s="7" customFormat="1" ht="54.75" customHeight="1" x14ac:dyDescent="0.15">
      <c r="A220" s="3">
        <v>13</v>
      </c>
      <c r="B220" s="9" t="s">
        <v>1088</v>
      </c>
      <c r="C220" s="4" t="s">
        <v>1852</v>
      </c>
      <c r="D220" s="5">
        <v>100000</v>
      </c>
      <c r="E220" s="9" t="s">
        <v>924</v>
      </c>
      <c r="F220" s="9" t="s">
        <v>1078</v>
      </c>
      <c r="G220" s="3" t="s">
        <v>1772</v>
      </c>
      <c r="H220" s="6" t="s">
        <v>1079</v>
      </c>
      <c r="I220" s="11" t="s">
        <v>1086</v>
      </c>
      <c r="J220" s="11" t="s">
        <v>1081</v>
      </c>
    </row>
    <row r="221" spans="1:10" s="7" customFormat="1" ht="51" customHeight="1" x14ac:dyDescent="0.15">
      <c r="A221" s="3">
        <v>14</v>
      </c>
      <c r="B221" s="9" t="s">
        <v>1089</v>
      </c>
      <c r="C221" s="4" t="s">
        <v>1853</v>
      </c>
      <c r="D221" s="5">
        <v>120000</v>
      </c>
      <c r="E221" s="9" t="s">
        <v>924</v>
      </c>
      <c r="F221" s="9" t="s">
        <v>1078</v>
      </c>
      <c r="G221" s="3" t="s">
        <v>1772</v>
      </c>
      <c r="H221" s="6" t="s">
        <v>1079</v>
      </c>
      <c r="I221" s="11" t="s">
        <v>1086</v>
      </c>
      <c r="J221" s="11" t="s">
        <v>1081</v>
      </c>
    </row>
    <row r="222" spans="1:10" s="7" customFormat="1" ht="41.25" customHeight="1" x14ac:dyDescent="0.15">
      <c r="A222" s="3">
        <v>15</v>
      </c>
      <c r="B222" s="9" t="s">
        <v>1230</v>
      </c>
      <c r="C222" s="4" t="s">
        <v>1854</v>
      </c>
      <c r="D222" s="5">
        <v>300000</v>
      </c>
      <c r="E222" s="9" t="s">
        <v>1222</v>
      </c>
      <c r="F222" s="9" t="s">
        <v>1221</v>
      </c>
      <c r="G222" s="15" t="s">
        <v>1181</v>
      </c>
      <c r="H222" s="6" t="s">
        <v>1224</v>
      </c>
      <c r="I222" s="11" t="s">
        <v>1086</v>
      </c>
      <c r="J222" s="11" t="s">
        <v>1223</v>
      </c>
    </row>
    <row r="223" spans="1:10" s="7" customFormat="1" ht="41.25" customHeight="1" x14ac:dyDescent="0.15">
      <c r="A223" s="3">
        <v>16</v>
      </c>
      <c r="B223" s="9" t="s">
        <v>1161</v>
      </c>
      <c r="C223" s="4" t="s">
        <v>1855</v>
      </c>
      <c r="D223" s="5">
        <v>50000</v>
      </c>
      <c r="E223" s="9" t="s">
        <v>1141</v>
      </c>
      <c r="F223" s="9" t="s">
        <v>1162</v>
      </c>
      <c r="G223" s="15" t="s">
        <v>1163</v>
      </c>
      <c r="H223" s="6" t="s">
        <v>1164</v>
      </c>
      <c r="I223" s="11" t="s">
        <v>1165</v>
      </c>
      <c r="J223" s="11" t="s">
        <v>1166</v>
      </c>
    </row>
    <row r="224" spans="1:10" s="7" customFormat="1" ht="63.75" customHeight="1" x14ac:dyDescent="0.15">
      <c r="A224" s="3">
        <v>17</v>
      </c>
      <c r="B224" s="9" t="s">
        <v>1235</v>
      </c>
      <c r="C224" s="4" t="s">
        <v>1856</v>
      </c>
      <c r="D224" s="5">
        <v>300000</v>
      </c>
      <c r="E224" s="9" t="s">
        <v>937</v>
      </c>
      <c r="F224" s="9" t="s">
        <v>1237</v>
      </c>
      <c r="G224" s="3" t="s">
        <v>1857</v>
      </c>
      <c r="H224" s="6" t="s">
        <v>1858</v>
      </c>
      <c r="I224" s="11" t="s">
        <v>1086</v>
      </c>
      <c r="J224" s="11" t="s">
        <v>1234</v>
      </c>
    </row>
    <row r="225" spans="1:10" s="7" customFormat="1" ht="48.75" customHeight="1" x14ac:dyDescent="0.15">
      <c r="A225" s="3">
        <v>18</v>
      </c>
      <c r="B225" s="9" t="s">
        <v>1242</v>
      </c>
      <c r="C225" s="4" t="s">
        <v>1859</v>
      </c>
      <c r="D225" s="5">
        <v>500000</v>
      </c>
      <c r="E225" s="9" t="s">
        <v>1141</v>
      </c>
      <c r="F225" s="9" t="s">
        <v>1236</v>
      </c>
      <c r="G225" s="3" t="s">
        <v>1860</v>
      </c>
      <c r="H225" s="6" t="s">
        <v>1861</v>
      </c>
      <c r="I225" s="11" t="s">
        <v>1086</v>
      </c>
      <c r="J225" s="11" t="s">
        <v>1234</v>
      </c>
    </row>
    <row r="226" spans="1:10" s="7" customFormat="1" ht="33.75" customHeight="1" x14ac:dyDescent="0.15">
      <c r="A226" s="3">
        <v>19</v>
      </c>
      <c r="B226" s="9" t="s">
        <v>2216</v>
      </c>
      <c r="C226" s="4" t="s">
        <v>1862</v>
      </c>
      <c r="D226" s="5">
        <v>50000</v>
      </c>
      <c r="E226" s="9" t="s">
        <v>1039</v>
      </c>
      <c r="F226" s="9" t="s">
        <v>1371</v>
      </c>
      <c r="G226" s="15" t="s">
        <v>1372</v>
      </c>
      <c r="H226" s="6" t="s">
        <v>1373</v>
      </c>
      <c r="I226" s="11" t="s">
        <v>1086</v>
      </c>
      <c r="J226" s="11" t="s">
        <v>1330</v>
      </c>
    </row>
    <row r="227" spans="1:10" s="7" customFormat="1" ht="57" customHeight="1" x14ac:dyDescent="0.15">
      <c r="A227" s="3">
        <v>20</v>
      </c>
      <c r="B227" s="9" t="s">
        <v>1493</v>
      </c>
      <c r="C227" s="9" t="s">
        <v>1494</v>
      </c>
      <c r="D227" s="5">
        <v>90000</v>
      </c>
      <c r="E227" s="4" t="s">
        <v>1759</v>
      </c>
      <c r="F227" s="9" t="s">
        <v>1495</v>
      </c>
      <c r="G227" s="3" t="s">
        <v>1863</v>
      </c>
      <c r="H227" s="6" t="s">
        <v>1496</v>
      </c>
      <c r="I227" s="11" t="s">
        <v>1086</v>
      </c>
      <c r="J227" s="11" t="s">
        <v>1489</v>
      </c>
    </row>
    <row r="228" spans="1:10" s="7" customFormat="1" ht="60" customHeight="1" x14ac:dyDescent="0.15">
      <c r="A228" s="3">
        <v>21</v>
      </c>
      <c r="B228" s="9" t="s">
        <v>1575</v>
      </c>
      <c r="C228" s="4" t="s">
        <v>1864</v>
      </c>
      <c r="D228" s="5">
        <v>60000</v>
      </c>
      <c r="E228" s="4" t="s">
        <v>1865</v>
      </c>
      <c r="F228" s="9" t="s">
        <v>1480</v>
      </c>
      <c r="G228" s="15" t="s">
        <v>1481</v>
      </c>
      <c r="H228" s="6" t="s">
        <v>1482</v>
      </c>
      <c r="I228" s="11" t="s">
        <v>1086</v>
      </c>
      <c r="J228" s="11" t="s">
        <v>1443</v>
      </c>
    </row>
    <row r="229" spans="1:10" s="7" customFormat="1" ht="53.25" customHeight="1" x14ac:dyDescent="0.15">
      <c r="A229" s="3">
        <v>22</v>
      </c>
      <c r="B229" s="4" t="s">
        <v>1866</v>
      </c>
      <c r="C229" s="4" t="s">
        <v>1867</v>
      </c>
      <c r="D229" s="5">
        <v>120000</v>
      </c>
      <c r="E229" s="9" t="s">
        <v>924</v>
      </c>
      <c r="F229" s="9" t="s">
        <v>1256</v>
      </c>
      <c r="G229" s="3" t="s">
        <v>1868</v>
      </c>
      <c r="H229" s="6" t="s">
        <v>1258</v>
      </c>
      <c r="I229" s="11" t="s">
        <v>1086</v>
      </c>
      <c r="J229" s="11" t="s">
        <v>1234</v>
      </c>
    </row>
    <row r="230" spans="1:10" s="2" customFormat="1" ht="19.5" customHeight="1" x14ac:dyDescent="0.15">
      <c r="A230" s="41" t="s">
        <v>2455</v>
      </c>
      <c r="B230" s="41"/>
      <c r="C230" s="35"/>
      <c r="D230" s="1">
        <f>SUM(D231:D268)</f>
        <v>14682900</v>
      </c>
      <c r="E230" s="35"/>
      <c r="F230" s="35"/>
      <c r="G230" s="35"/>
      <c r="H230" s="19"/>
      <c r="I230" s="10"/>
      <c r="J230" s="10"/>
    </row>
    <row r="231" spans="1:10" s="7" customFormat="1" ht="60" customHeight="1" x14ac:dyDescent="0.15">
      <c r="A231" s="3">
        <v>1</v>
      </c>
      <c r="B231" s="9" t="s">
        <v>70</v>
      </c>
      <c r="C231" s="9" t="s">
        <v>71</v>
      </c>
      <c r="D231" s="8">
        <v>2000000</v>
      </c>
      <c r="E231" s="9" t="s">
        <v>72</v>
      </c>
      <c r="F231" s="9" t="s">
        <v>73</v>
      </c>
      <c r="G231" s="15" t="s">
        <v>343</v>
      </c>
      <c r="H231" s="13" t="s">
        <v>1861</v>
      </c>
      <c r="I231" s="11" t="s">
        <v>74</v>
      </c>
      <c r="J231" s="11" t="s">
        <v>24</v>
      </c>
    </row>
    <row r="232" spans="1:10" s="7" customFormat="1" ht="40.5" customHeight="1" x14ac:dyDescent="0.15">
      <c r="A232" s="3">
        <v>2</v>
      </c>
      <c r="B232" s="9" t="s">
        <v>1259</v>
      </c>
      <c r="C232" s="9" t="s">
        <v>1260</v>
      </c>
      <c r="D232" s="5">
        <v>40000</v>
      </c>
      <c r="E232" s="9" t="s">
        <v>937</v>
      </c>
      <c r="F232" s="9" t="s">
        <v>1261</v>
      </c>
      <c r="G232" s="15" t="s">
        <v>1262</v>
      </c>
      <c r="H232" s="6" t="s">
        <v>1263</v>
      </c>
      <c r="I232" s="11" t="s">
        <v>963</v>
      </c>
      <c r="J232" s="11" t="s">
        <v>1234</v>
      </c>
    </row>
    <row r="233" spans="1:10" s="7" customFormat="1" ht="39.75" customHeight="1" x14ac:dyDescent="0.15">
      <c r="A233" s="3">
        <v>3</v>
      </c>
      <c r="B233" s="9" t="s">
        <v>1311</v>
      </c>
      <c r="C233" s="4" t="s">
        <v>1869</v>
      </c>
      <c r="D233" s="5">
        <v>100000</v>
      </c>
      <c r="E233" s="9" t="s">
        <v>1039</v>
      </c>
      <c r="F233" s="9" t="s">
        <v>1312</v>
      </c>
      <c r="G233" s="3" t="s">
        <v>1870</v>
      </c>
      <c r="H233" s="6" t="s">
        <v>1313</v>
      </c>
      <c r="I233" s="11" t="s">
        <v>963</v>
      </c>
      <c r="J233" s="11" t="s">
        <v>1234</v>
      </c>
    </row>
    <row r="234" spans="1:10" s="7" customFormat="1" ht="57" customHeight="1" x14ac:dyDescent="0.15">
      <c r="A234" s="3">
        <v>4</v>
      </c>
      <c r="B234" s="4" t="s">
        <v>1871</v>
      </c>
      <c r="C234" s="4" t="s">
        <v>1872</v>
      </c>
      <c r="D234" s="5">
        <v>11200</v>
      </c>
      <c r="E234" s="9" t="s">
        <v>341</v>
      </c>
      <c r="F234" s="9" t="s">
        <v>342</v>
      </c>
      <c r="G234" s="3" t="s">
        <v>1873</v>
      </c>
      <c r="H234" s="6" t="s">
        <v>344</v>
      </c>
      <c r="I234" s="11" t="s">
        <v>74</v>
      </c>
      <c r="J234" s="11" t="s">
        <v>16</v>
      </c>
    </row>
    <row r="235" spans="1:10" s="7" customFormat="1" ht="40.5" customHeight="1" x14ac:dyDescent="0.15">
      <c r="A235" s="3">
        <v>5</v>
      </c>
      <c r="B235" s="9" t="s">
        <v>410</v>
      </c>
      <c r="C235" s="4" t="s">
        <v>1874</v>
      </c>
      <c r="D235" s="5">
        <v>100000</v>
      </c>
      <c r="E235" s="4" t="s">
        <v>1875</v>
      </c>
      <c r="F235" s="9" t="s">
        <v>411</v>
      </c>
      <c r="G235" s="15" t="s">
        <v>412</v>
      </c>
      <c r="H235" s="6" t="s">
        <v>416</v>
      </c>
      <c r="I235" s="11" t="s">
        <v>413</v>
      </c>
      <c r="J235" s="11" t="s">
        <v>414</v>
      </c>
    </row>
    <row r="236" spans="1:10" s="7" customFormat="1" ht="39.75" customHeight="1" x14ac:dyDescent="0.15">
      <c r="A236" s="3">
        <v>6</v>
      </c>
      <c r="B236" s="9" t="s">
        <v>415</v>
      </c>
      <c r="C236" s="4" t="s">
        <v>1876</v>
      </c>
      <c r="D236" s="5">
        <v>1000000</v>
      </c>
      <c r="E236" s="4" t="s">
        <v>1875</v>
      </c>
      <c r="F236" s="9" t="s">
        <v>411</v>
      </c>
      <c r="G236" s="15" t="s">
        <v>412</v>
      </c>
      <c r="H236" s="6" t="s">
        <v>416</v>
      </c>
      <c r="I236" s="11" t="s">
        <v>413</v>
      </c>
      <c r="J236" s="11" t="s">
        <v>414</v>
      </c>
    </row>
    <row r="237" spans="1:10" s="7" customFormat="1" ht="45.75" customHeight="1" x14ac:dyDescent="0.15">
      <c r="A237" s="3">
        <v>7</v>
      </c>
      <c r="B237" s="4" t="s">
        <v>1877</v>
      </c>
      <c r="C237" s="4" t="s">
        <v>1878</v>
      </c>
      <c r="D237" s="5">
        <v>3300000</v>
      </c>
      <c r="E237" s="9" t="s">
        <v>543</v>
      </c>
      <c r="F237" s="9" t="s">
        <v>575</v>
      </c>
      <c r="G237" s="15" t="s">
        <v>576</v>
      </c>
      <c r="H237" s="6" t="s">
        <v>577</v>
      </c>
      <c r="I237" s="11" t="s">
        <v>578</v>
      </c>
      <c r="J237" s="11" t="s">
        <v>570</v>
      </c>
    </row>
    <row r="238" spans="1:10" s="7" customFormat="1" ht="42.75" customHeight="1" x14ac:dyDescent="0.15">
      <c r="A238" s="3">
        <v>8</v>
      </c>
      <c r="B238" s="9" t="s">
        <v>582</v>
      </c>
      <c r="C238" s="4" t="s">
        <v>1879</v>
      </c>
      <c r="D238" s="5">
        <v>40000</v>
      </c>
      <c r="E238" s="9" t="s">
        <v>425</v>
      </c>
      <c r="F238" s="9" t="s">
        <v>583</v>
      </c>
      <c r="G238" s="15" t="s">
        <v>584</v>
      </c>
      <c r="H238" s="6" t="s">
        <v>585</v>
      </c>
      <c r="I238" s="11" t="s">
        <v>413</v>
      </c>
      <c r="J238" s="11" t="s">
        <v>570</v>
      </c>
    </row>
    <row r="239" spans="1:10" s="7" customFormat="1" ht="45" customHeight="1" x14ac:dyDescent="0.15">
      <c r="A239" s="3">
        <v>9</v>
      </c>
      <c r="B239" s="9" t="s">
        <v>476</v>
      </c>
      <c r="C239" s="4" t="s">
        <v>1880</v>
      </c>
      <c r="D239" s="5">
        <v>40000</v>
      </c>
      <c r="E239" s="9" t="s">
        <v>425</v>
      </c>
      <c r="F239" s="9" t="s">
        <v>473</v>
      </c>
      <c r="G239" s="3" t="s">
        <v>1793</v>
      </c>
      <c r="H239" s="6" t="s">
        <v>475</v>
      </c>
      <c r="I239" s="11" t="s">
        <v>74</v>
      </c>
      <c r="J239" s="11" t="s">
        <v>471</v>
      </c>
    </row>
    <row r="240" spans="1:10" s="7" customFormat="1" ht="37.5" customHeight="1" x14ac:dyDescent="0.15">
      <c r="A240" s="3">
        <v>10</v>
      </c>
      <c r="B240" s="4" t="s">
        <v>1882</v>
      </c>
      <c r="C240" s="4" t="s">
        <v>1883</v>
      </c>
      <c r="D240" s="5">
        <v>600000</v>
      </c>
      <c r="E240" s="9" t="s">
        <v>489</v>
      </c>
      <c r="F240" s="9" t="s">
        <v>490</v>
      </c>
      <c r="G240" s="15" t="s">
        <v>491</v>
      </c>
      <c r="H240" s="6" t="s">
        <v>492</v>
      </c>
      <c r="I240" s="11" t="s">
        <v>423</v>
      </c>
      <c r="J240" s="11" t="s">
        <v>471</v>
      </c>
    </row>
    <row r="241" spans="1:10" s="7" customFormat="1" ht="52.5" customHeight="1" x14ac:dyDescent="0.15">
      <c r="A241" s="3">
        <v>11</v>
      </c>
      <c r="B241" s="9" t="s">
        <v>661</v>
      </c>
      <c r="C241" s="4" t="s">
        <v>1884</v>
      </c>
      <c r="D241" s="5">
        <v>200000</v>
      </c>
      <c r="E241" s="9" t="s">
        <v>425</v>
      </c>
      <c r="F241" s="9" t="s">
        <v>657</v>
      </c>
      <c r="G241" s="15" t="s">
        <v>662</v>
      </c>
      <c r="H241" s="6" t="s">
        <v>1885</v>
      </c>
      <c r="I241" s="11" t="s">
        <v>413</v>
      </c>
      <c r="J241" s="11" t="s">
        <v>659</v>
      </c>
    </row>
    <row r="242" spans="1:10" s="7" customFormat="1" ht="47.25" customHeight="1" x14ac:dyDescent="0.15">
      <c r="A242" s="3">
        <v>12</v>
      </c>
      <c r="B242" s="9" t="s">
        <v>906</v>
      </c>
      <c r="C242" s="4" t="s">
        <v>1886</v>
      </c>
      <c r="D242" s="5">
        <v>100000</v>
      </c>
      <c r="E242" s="9" t="s">
        <v>907</v>
      </c>
      <c r="F242" s="9" t="s">
        <v>908</v>
      </c>
      <c r="G242" s="15" t="s">
        <v>909</v>
      </c>
      <c r="H242" s="6" t="s">
        <v>910</v>
      </c>
      <c r="I242" s="11" t="s">
        <v>900</v>
      </c>
      <c r="J242" s="11" t="s">
        <v>820</v>
      </c>
    </row>
    <row r="243" spans="1:10" s="7" customFormat="1" ht="52.5" customHeight="1" x14ac:dyDescent="0.15">
      <c r="A243" s="3">
        <v>13</v>
      </c>
      <c r="B243" s="9" t="s">
        <v>1576</v>
      </c>
      <c r="C243" s="4" t="s">
        <v>1887</v>
      </c>
      <c r="D243" s="5">
        <v>280000</v>
      </c>
      <c r="E243" s="9" t="s">
        <v>830</v>
      </c>
      <c r="F243" s="9" t="s">
        <v>831</v>
      </c>
      <c r="G243" s="3" t="s">
        <v>1888</v>
      </c>
      <c r="H243" s="6" t="s">
        <v>832</v>
      </c>
      <c r="I243" s="11" t="s">
        <v>833</v>
      </c>
      <c r="J243" s="11" t="s">
        <v>820</v>
      </c>
    </row>
    <row r="244" spans="1:10" s="7" customFormat="1" ht="59.25" customHeight="1" x14ac:dyDescent="0.15">
      <c r="A244" s="3">
        <v>14</v>
      </c>
      <c r="B244" s="9" t="s">
        <v>1577</v>
      </c>
      <c r="C244" s="4" t="s">
        <v>1889</v>
      </c>
      <c r="D244" s="5">
        <v>100000</v>
      </c>
      <c r="E244" s="9" t="s">
        <v>838</v>
      </c>
      <c r="F244" s="9" t="s">
        <v>839</v>
      </c>
      <c r="G244" s="3" t="s">
        <v>1890</v>
      </c>
      <c r="H244" s="6" t="s">
        <v>840</v>
      </c>
      <c r="I244" s="11" t="s">
        <v>833</v>
      </c>
      <c r="J244" s="11" t="s">
        <v>820</v>
      </c>
    </row>
    <row r="245" spans="1:10" s="7" customFormat="1" ht="39" customHeight="1" x14ac:dyDescent="0.15">
      <c r="A245" s="3">
        <v>15</v>
      </c>
      <c r="B245" s="9" t="s">
        <v>899</v>
      </c>
      <c r="C245" s="4" t="s">
        <v>1891</v>
      </c>
      <c r="D245" s="5">
        <v>50000</v>
      </c>
      <c r="E245" s="9" t="s">
        <v>830</v>
      </c>
      <c r="F245" s="9" t="s">
        <v>816</v>
      </c>
      <c r="G245" s="15" t="s">
        <v>817</v>
      </c>
      <c r="H245" s="6" t="s">
        <v>818</v>
      </c>
      <c r="I245" s="11" t="s">
        <v>900</v>
      </c>
      <c r="J245" s="11" t="s">
        <v>820</v>
      </c>
    </row>
    <row r="246" spans="1:10" s="7" customFormat="1" ht="38.25" customHeight="1" x14ac:dyDescent="0.15">
      <c r="A246" s="3">
        <v>16</v>
      </c>
      <c r="B246" s="9" t="s">
        <v>915</v>
      </c>
      <c r="C246" s="4" t="s">
        <v>1892</v>
      </c>
      <c r="D246" s="5">
        <v>41000</v>
      </c>
      <c r="E246" s="9" t="s">
        <v>916</v>
      </c>
      <c r="F246" s="9" t="s">
        <v>917</v>
      </c>
      <c r="G246" s="15" t="s">
        <v>918</v>
      </c>
      <c r="H246" s="6" t="s">
        <v>1893</v>
      </c>
      <c r="I246" s="11" t="s">
        <v>919</v>
      </c>
      <c r="J246" s="11" t="s">
        <v>820</v>
      </c>
    </row>
    <row r="247" spans="1:10" s="7" customFormat="1" ht="32.25" customHeight="1" x14ac:dyDescent="0.15">
      <c r="A247" s="3">
        <v>17</v>
      </c>
      <c r="B247" s="9" t="s">
        <v>959</v>
      </c>
      <c r="C247" s="4" t="s">
        <v>1894</v>
      </c>
      <c r="D247" s="5">
        <v>42000</v>
      </c>
      <c r="E247" s="9" t="s">
        <v>960</v>
      </c>
      <c r="F247" s="9" t="s">
        <v>961</v>
      </c>
      <c r="G247" s="3" t="s">
        <v>1895</v>
      </c>
      <c r="H247" s="6" t="s">
        <v>962</v>
      </c>
      <c r="I247" s="11" t="s">
        <v>963</v>
      </c>
      <c r="J247" s="11" t="s">
        <v>929</v>
      </c>
    </row>
    <row r="248" spans="1:10" s="7" customFormat="1" ht="35.25" customHeight="1" x14ac:dyDescent="0.15">
      <c r="A248" s="3">
        <v>18</v>
      </c>
      <c r="B248" s="9" t="s">
        <v>964</v>
      </c>
      <c r="C248" s="4" t="s">
        <v>1896</v>
      </c>
      <c r="D248" s="5">
        <v>30000</v>
      </c>
      <c r="E248" s="9" t="s">
        <v>937</v>
      </c>
      <c r="F248" s="9" t="s">
        <v>965</v>
      </c>
      <c r="G248" s="15" t="s">
        <v>966</v>
      </c>
      <c r="H248" s="6" t="s">
        <v>967</v>
      </c>
      <c r="I248" s="11" t="s">
        <v>968</v>
      </c>
      <c r="J248" s="11" t="s">
        <v>929</v>
      </c>
    </row>
    <row r="249" spans="1:10" s="7" customFormat="1" ht="45.75" customHeight="1" x14ac:dyDescent="0.15">
      <c r="A249" s="3">
        <v>19</v>
      </c>
      <c r="B249" s="9" t="s">
        <v>1367</v>
      </c>
      <c r="C249" s="4" t="s">
        <v>1897</v>
      </c>
      <c r="D249" s="5">
        <v>200000</v>
      </c>
      <c r="E249" s="4" t="s">
        <v>1898</v>
      </c>
      <c r="F249" s="9" t="s">
        <v>1368</v>
      </c>
      <c r="G249" s="15" t="s">
        <v>1369</v>
      </c>
      <c r="H249" s="6" t="s">
        <v>1370</v>
      </c>
      <c r="I249" s="11" t="s">
        <v>963</v>
      </c>
      <c r="J249" s="11" t="s">
        <v>1330</v>
      </c>
    </row>
    <row r="250" spans="1:10" s="7" customFormat="1" ht="36.75" customHeight="1" x14ac:dyDescent="0.15">
      <c r="A250" s="3">
        <v>20</v>
      </c>
      <c r="B250" s="4" t="s">
        <v>1899</v>
      </c>
      <c r="C250" s="4" t="s">
        <v>1900</v>
      </c>
      <c r="D250" s="5">
        <v>93000</v>
      </c>
      <c r="E250" s="9" t="s">
        <v>478</v>
      </c>
      <c r="F250" s="9" t="s">
        <v>485</v>
      </c>
      <c r="G250" s="15" t="s">
        <v>486</v>
      </c>
      <c r="H250" s="6" t="s">
        <v>488</v>
      </c>
      <c r="I250" s="11" t="s">
        <v>74</v>
      </c>
      <c r="J250" s="11" t="s">
        <v>471</v>
      </c>
    </row>
    <row r="251" spans="1:10" s="7" customFormat="1" ht="58.5" customHeight="1" x14ac:dyDescent="0.15">
      <c r="A251" s="3">
        <v>21</v>
      </c>
      <c r="B251" s="9" t="s">
        <v>1450</v>
      </c>
      <c r="C251" s="4" t="s">
        <v>1901</v>
      </c>
      <c r="D251" s="5">
        <v>20000</v>
      </c>
      <c r="E251" s="9" t="s">
        <v>1451</v>
      </c>
      <c r="F251" s="9" t="s">
        <v>1452</v>
      </c>
      <c r="G251" s="15" t="s">
        <v>1453</v>
      </c>
      <c r="H251" s="6" t="s">
        <v>1454</v>
      </c>
      <c r="I251" s="11" t="s">
        <v>963</v>
      </c>
      <c r="J251" s="11" t="s">
        <v>1443</v>
      </c>
    </row>
    <row r="252" spans="1:10" s="7" customFormat="1" ht="54" customHeight="1" x14ac:dyDescent="0.15">
      <c r="A252" s="3">
        <v>22</v>
      </c>
      <c r="B252" s="9" t="s">
        <v>1509</v>
      </c>
      <c r="C252" s="9" t="s">
        <v>1513</v>
      </c>
      <c r="D252" s="5">
        <v>600000</v>
      </c>
      <c r="E252" s="9" t="s">
        <v>937</v>
      </c>
      <c r="F252" s="9" t="s">
        <v>1510</v>
      </c>
      <c r="G252" s="15" t="s">
        <v>1511</v>
      </c>
      <c r="H252" s="6" t="s">
        <v>1512</v>
      </c>
      <c r="I252" s="11" t="s">
        <v>963</v>
      </c>
      <c r="J252" s="11" t="s">
        <v>1489</v>
      </c>
    </row>
    <row r="253" spans="1:10" s="7" customFormat="1" ht="42" customHeight="1" x14ac:dyDescent="0.15">
      <c r="A253" s="3">
        <v>23</v>
      </c>
      <c r="B253" s="9" t="s">
        <v>81</v>
      </c>
      <c r="C253" s="4" t="s">
        <v>1902</v>
      </c>
      <c r="D253" s="8">
        <v>5000</v>
      </c>
      <c r="E253" s="9" t="s">
        <v>82</v>
      </c>
      <c r="F253" s="9" t="s">
        <v>83</v>
      </c>
      <c r="G253" s="15" t="s">
        <v>84</v>
      </c>
      <c r="H253" s="6" t="s">
        <v>85</v>
      </c>
      <c r="I253" s="11" t="s">
        <v>86</v>
      </c>
      <c r="J253" s="11" t="s">
        <v>79</v>
      </c>
    </row>
    <row r="254" spans="1:10" s="7" customFormat="1" ht="38.25" customHeight="1" x14ac:dyDescent="0.15">
      <c r="A254" s="3">
        <v>24</v>
      </c>
      <c r="B254" s="9" t="s">
        <v>462</v>
      </c>
      <c r="C254" s="9" t="s">
        <v>463</v>
      </c>
      <c r="D254" s="5">
        <v>1000000</v>
      </c>
      <c r="E254" s="9" t="s">
        <v>425</v>
      </c>
      <c r="F254" s="9" t="s">
        <v>444</v>
      </c>
      <c r="G254" s="3" t="s">
        <v>1757</v>
      </c>
      <c r="H254" s="6" t="s">
        <v>454</v>
      </c>
      <c r="I254" s="11" t="s">
        <v>464</v>
      </c>
      <c r="J254" s="11" t="s">
        <v>447</v>
      </c>
    </row>
    <row r="255" spans="1:10" s="7" customFormat="1" ht="40.5" customHeight="1" x14ac:dyDescent="0.15">
      <c r="A255" s="3">
        <v>25</v>
      </c>
      <c r="B255" s="9" t="s">
        <v>663</v>
      </c>
      <c r="C255" s="4" t="s">
        <v>1904</v>
      </c>
      <c r="D255" s="8">
        <v>3000000</v>
      </c>
      <c r="E255" s="9" t="s">
        <v>425</v>
      </c>
      <c r="F255" s="9" t="s">
        <v>657</v>
      </c>
      <c r="G255" s="15" t="s">
        <v>664</v>
      </c>
      <c r="H255" s="6" t="s">
        <v>665</v>
      </c>
      <c r="I255" s="11" t="s">
        <v>464</v>
      </c>
      <c r="J255" s="11" t="s">
        <v>659</v>
      </c>
    </row>
    <row r="256" spans="1:10" s="7" customFormat="1" ht="52.5" customHeight="1" x14ac:dyDescent="0.15">
      <c r="A256" s="3">
        <v>26</v>
      </c>
      <c r="B256" s="9" t="s">
        <v>821</v>
      </c>
      <c r="C256" s="4" t="s">
        <v>1905</v>
      </c>
      <c r="D256" s="5">
        <v>688700</v>
      </c>
      <c r="E256" s="9" t="s">
        <v>822</v>
      </c>
      <c r="F256" s="9" t="s">
        <v>823</v>
      </c>
      <c r="G256" s="3" t="s">
        <v>1906</v>
      </c>
      <c r="H256" s="6" t="s">
        <v>824</v>
      </c>
      <c r="I256" s="11" t="s">
        <v>825</v>
      </c>
      <c r="J256" s="11" t="s">
        <v>820</v>
      </c>
    </row>
    <row r="257" spans="1:10" s="7" customFormat="1" ht="40.5" customHeight="1" x14ac:dyDescent="0.15">
      <c r="A257" s="3">
        <v>27</v>
      </c>
      <c r="B257" s="9" t="s">
        <v>1066</v>
      </c>
      <c r="C257" s="4" t="s">
        <v>1907</v>
      </c>
      <c r="D257" s="5">
        <v>10000</v>
      </c>
      <c r="E257" s="9" t="s">
        <v>1067</v>
      </c>
      <c r="F257" s="9" t="s">
        <v>1068</v>
      </c>
      <c r="G257" s="3" t="s">
        <v>1908</v>
      </c>
      <c r="H257" s="6" t="s">
        <v>1069</v>
      </c>
      <c r="I257" s="11" t="s">
        <v>1070</v>
      </c>
      <c r="J257" s="11" t="s">
        <v>996</v>
      </c>
    </row>
    <row r="258" spans="1:10" s="7" customFormat="1" ht="42" customHeight="1" x14ac:dyDescent="0.15">
      <c r="A258" s="3">
        <v>28</v>
      </c>
      <c r="B258" s="9" t="s">
        <v>1076</v>
      </c>
      <c r="C258" s="9" t="s">
        <v>1077</v>
      </c>
      <c r="D258" s="5">
        <v>100000</v>
      </c>
      <c r="E258" s="9" t="s">
        <v>924</v>
      </c>
      <c r="F258" s="9" t="s">
        <v>1078</v>
      </c>
      <c r="G258" s="3" t="s">
        <v>1772</v>
      </c>
      <c r="H258" s="6" t="s">
        <v>1079</v>
      </c>
      <c r="I258" s="11" t="s">
        <v>1070</v>
      </c>
      <c r="J258" s="11" t="s">
        <v>1081</v>
      </c>
    </row>
    <row r="259" spans="1:10" s="7" customFormat="1" ht="33" customHeight="1" x14ac:dyDescent="0.15">
      <c r="A259" s="3">
        <v>29</v>
      </c>
      <c r="B259" s="9" t="s">
        <v>1071</v>
      </c>
      <c r="C259" s="4" t="s">
        <v>1909</v>
      </c>
      <c r="D259" s="5">
        <v>10000</v>
      </c>
      <c r="E259" s="9" t="s">
        <v>1067</v>
      </c>
      <c r="F259" s="9" t="s">
        <v>1068</v>
      </c>
      <c r="G259" s="3" t="s">
        <v>1908</v>
      </c>
      <c r="H259" s="6" t="s">
        <v>1069</v>
      </c>
      <c r="I259" s="11" t="s">
        <v>1070</v>
      </c>
      <c r="J259" s="11" t="s">
        <v>996</v>
      </c>
    </row>
    <row r="260" spans="1:10" s="34" customFormat="1" ht="90.75" customHeight="1" x14ac:dyDescent="0.15">
      <c r="A260" s="3">
        <v>30</v>
      </c>
      <c r="B260" s="29" t="s">
        <v>2454</v>
      </c>
      <c r="C260" s="36" t="s">
        <v>2453</v>
      </c>
      <c r="D260" s="30">
        <v>20000</v>
      </c>
      <c r="E260" s="29" t="s">
        <v>2452</v>
      </c>
      <c r="F260" s="29" t="s">
        <v>2451</v>
      </c>
      <c r="G260" s="31" t="s">
        <v>2450</v>
      </c>
      <c r="H260" s="32" t="s">
        <v>2449</v>
      </c>
      <c r="I260" s="37" t="s">
        <v>825</v>
      </c>
      <c r="J260" s="33" t="s">
        <v>2385</v>
      </c>
    </row>
    <row r="261" spans="1:10" s="7" customFormat="1" ht="90" customHeight="1" x14ac:dyDescent="0.15">
      <c r="A261" s="3">
        <v>31</v>
      </c>
      <c r="B261" s="4" t="s">
        <v>1910</v>
      </c>
      <c r="C261" s="4" t="s">
        <v>1911</v>
      </c>
      <c r="D261" s="5">
        <v>100000</v>
      </c>
      <c r="E261" s="9" t="s">
        <v>937</v>
      </c>
      <c r="F261" s="9" t="s">
        <v>1096</v>
      </c>
      <c r="G261" s="3" t="s">
        <v>1912</v>
      </c>
      <c r="H261" s="6" t="s">
        <v>1097</v>
      </c>
      <c r="I261" s="11" t="s">
        <v>1070</v>
      </c>
      <c r="J261" s="11" t="s">
        <v>1095</v>
      </c>
    </row>
    <row r="262" spans="1:10" s="7" customFormat="1" ht="60.75" customHeight="1" x14ac:dyDescent="0.15">
      <c r="A262" s="3">
        <v>32</v>
      </c>
      <c r="B262" s="9" t="s">
        <v>1102</v>
      </c>
      <c r="C262" s="4" t="s">
        <v>1913</v>
      </c>
      <c r="D262" s="5">
        <v>100000</v>
      </c>
      <c r="E262" s="9" t="s">
        <v>1047</v>
      </c>
      <c r="F262" s="9" t="s">
        <v>1099</v>
      </c>
      <c r="G262" s="15" t="s">
        <v>1103</v>
      </c>
      <c r="H262" s="6" t="s">
        <v>1104</v>
      </c>
      <c r="I262" s="11" t="s">
        <v>1070</v>
      </c>
      <c r="J262" s="11" t="s">
        <v>1095</v>
      </c>
    </row>
    <row r="263" spans="1:10" s="7" customFormat="1" ht="43.5" customHeight="1" x14ac:dyDescent="0.15">
      <c r="A263" s="3">
        <v>33</v>
      </c>
      <c r="B263" s="9" t="s">
        <v>1157</v>
      </c>
      <c r="C263" s="4" t="s">
        <v>1914</v>
      </c>
      <c r="D263" s="5">
        <v>12000</v>
      </c>
      <c r="E263" s="9" t="s">
        <v>1158</v>
      </c>
      <c r="F263" s="9" t="s">
        <v>1159</v>
      </c>
      <c r="G263" s="15" t="s">
        <v>1155</v>
      </c>
      <c r="H263" s="6" t="s">
        <v>1160</v>
      </c>
      <c r="I263" s="11" t="s">
        <v>1070</v>
      </c>
      <c r="J263" s="11" t="s">
        <v>1095</v>
      </c>
    </row>
    <row r="264" spans="1:10" s="7" customFormat="1" ht="49.5" customHeight="1" x14ac:dyDescent="0.15">
      <c r="A264" s="3">
        <v>34</v>
      </c>
      <c r="B264" s="9" t="s">
        <v>2215</v>
      </c>
      <c r="C264" s="4" t="s">
        <v>1915</v>
      </c>
      <c r="D264" s="5">
        <v>25000</v>
      </c>
      <c r="E264" s="9" t="s">
        <v>924</v>
      </c>
      <c r="F264" s="9" t="s">
        <v>1212</v>
      </c>
      <c r="G264" s="15" t="s">
        <v>1213</v>
      </c>
      <c r="H264" s="6" t="s">
        <v>1214</v>
      </c>
      <c r="I264" s="11" t="s">
        <v>1070</v>
      </c>
      <c r="J264" s="11" t="s">
        <v>1166</v>
      </c>
    </row>
    <row r="265" spans="1:10" s="7" customFormat="1" ht="59.25" customHeight="1" x14ac:dyDescent="0.15">
      <c r="A265" s="3">
        <v>35</v>
      </c>
      <c r="B265" s="9" t="s">
        <v>1322</v>
      </c>
      <c r="C265" s="9" t="s">
        <v>1323</v>
      </c>
      <c r="D265" s="5">
        <v>105000</v>
      </c>
      <c r="E265" s="9" t="s">
        <v>924</v>
      </c>
      <c r="F265" s="9" t="s">
        <v>1324</v>
      </c>
      <c r="G265" s="15" t="s">
        <v>1325</v>
      </c>
      <c r="H265" s="6" t="s">
        <v>1326</v>
      </c>
      <c r="I265" s="11" t="s">
        <v>1070</v>
      </c>
      <c r="J265" s="11" t="s">
        <v>1234</v>
      </c>
    </row>
    <row r="266" spans="1:10" s="7" customFormat="1" ht="39.75" customHeight="1" x14ac:dyDescent="0.15">
      <c r="A266" s="3">
        <v>36</v>
      </c>
      <c r="B266" s="9" t="s">
        <v>1409</v>
      </c>
      <c r="C266" s="4" t="s">
        <v>1916</v>
      </c>
      <c r="D266" s="5">
        <v>20000</v>
      </c>
      <c r="E266" s="9" t="s">
        <v>937</v>
      </c>
      <c r="F266" s="9" t="s">
        <v>1410</v>
      </c>
      <c r="G266" s="15" t="s">
        <v>1411</v>
      </c>
      <c r="H266" s="6" t="s">
        <v>1412</v>
      </c>
      <c r="I266" s="11" t="s">
        <v>1070</v>
      </c>
      <c r="J266" s="11" t="s">
        <v>1393</v>
      </c>
    </row>
    <row r="267" spans="1:10" s="7" customFormat="1" ht="42.75" customHeight="1" x14ac:dyDescent="0.15">
      <c r="A267" s="3">
        <v>37</v>
      </c>
      <c r="B267" s="9" t="s">
        <v>1229</v>
      </c>
      <c r="C267" s="4" t="s">
        <v>1917</v>
      </c>
      <c r="D267" s="5">
        <v>400000</v>
      </c>
      <c r="E267" s="9" t="s">
        <v>1222</v>
      </c>
      <c r="F267" s="9" t="s">
        <v>1221</v>
      </c>
      <c r="G267" s="15" t="s">
        <v>1181</v>
      </c>
      <c r="H267" s="6" t="s">
        <v>1224</v>
      </c>
      <c r="I267" s="11" t="s">
        <v>1070</v>
      </c>
      <c r="J267" s="11" t="s">
        <v>1223</v>
      </c>
    </row>
    <row r="268" spans="1:10" s="7" customFormat="1" ht="34.5" customHeight="1" x14ac:dyDescent="0.15">
      <c r="A268" s="3">
        <v>38</v>
      </c>
      <c r="B268" s="9" t="s">
        <v>1228</v>
      </c>
      <c r="C268" s="4" t="s">
        <v>1918</v>
      </c>
      <c r="D268" s="5">
        <v>100000</v>
      </c>
      <c r="E268" s="9" t="s">
        <v>1222</v>
      </c>
      <c r="F268" s="9" t="s">
        <v>1221</v>
      </c>
      <c r="G268" s="15" t="s">
        <v>1181</v>
      </c>
      <c r="H268" s="6" t="s">
        <v>1224</v>
      </c>
      <c r="I268" s="11" t="s">
        <v>1070</v>
      </c>
      <c r="J268" s="11" t="s">
        <v>1223</v>
      </c>
    </row>
    <row r="269" spans="1:10" s="2" customFormat="1" ht="19.5" customHeight="1" x14ac:dyDescent="0.15">
      <c r="A269" s="41" t="s">
        <v>2464</v>
      </c>
      <c r="B269" s="41"/>
      <c r="C269" s="35"/>
      <c r="D269" s="1">
        <f>SUM(D270:D303)</f>
        <v>6693211.4000000004</v>
      </c>
      <c r="E269" s="35"/>
      <c r="F269" s="35"/>
      <c r="G269" s="35"/>
      <c r="H269" s="19"/>
      <c r="I269" s="10"/>
      <c r="J269" s="10"/>
    </row>
    <row r="270" spans="1:10" s="7" customFormat="1" ht="113.25" customHeight="1" x14ac:dyDescent="0.15">
      <c r="A270" s="3">
        <v>1</v>
      </c>
      <c r="B270" s="9" t="s">
        <v>1557</v>
      </c>
      <c r="C270" s="4" t="s">
        <v>1919</v>
      </c>
      <c r="D270" s="5">
        <v>1200000</v>
      </c>
      <c r="E270" s="9" t="s">
        <v>13</v>
      </c>
      <c r="F270" s="9" t="s">
        <v>167</v>
      </c>
      <c r="G270" s="15" t="s">
        <v>325</v>
      </c>
      <c r="H270" s="6" t="s">
        <v>168</v>
      </c>
      <c r="I270" s="11" t="s">
        <v>169</v>
      </c>
      <c r="J270" s="11" t="s">
        <v>170</v>
      </c>
    </row>
    <row r="271" spans="1:10" s="7" customFormat="1" ht="48" customHeight="1" x14ac:dyDescent="0.15">
      <c r="A271" s="3">
        <v>2</v>
      </c>
      <c r="B271" s="9" t="s">
        <v>417</v>
      </c>
      <c r="C271" s="4" t="s">
        <v>1920</v>
      </c>
      <c r="D271" s="5">
        <v>100000</v>
      </c>
      <c r="E271" s="4" t="s">
        <v>1921</v>
      </c>
      <c r="F271" s="9" t="s">
        <v>411</v>
      </c>
      <c r="G271" s="15" t="s">
        <v>418</v>
      </c>
      <c r="H271" s="6" t="s">
        <v>1573</v>
      </c>
      <c r="I271" s="11" t="s">
        <v>419</v>
      </c>
      <c r="J271" s="11" t="s">
        <v>414</v>
      </c>
    </row>
    <row r="272" spans="1:10" s="7" customFormat="1" ht="36.75" customHeight="1" x14ac:dyDescent="0.15">
      <c r="A272" s="3">
        <v>3</v>
      </c>
      <c r="B272" s="9" t="s">
        <v>420</v>
      </c>
      <c r="C272" s="9" t="s">
        <v>421</v>
      </c>
      <c r="D272" s="5">
        <v>1000000</v>
      </c>
      <c r="E272" s="9" t="s">
        <v>425</v>
      </c>
      <c r="F272" s="9" t="s">
        <v>411</v>
      </c>
      <c r="G272" s="3" t="s">
        <v>1922</v>
      </c>
      <c r="H272" s="6" t="s">
        <v>422</v>
      </c>
      <c r="I272" s="11" t="s">
        <v>423</v>
      </c>
      <c r="J272" s="11" t="s">
        <v>414</v>
      </c>
    </row>
    <row r="273" spans="1:10" s="7" customFormat="1" ht="37.5" customHeight="1" x14ac:dyDescent="0.15">
      <c r="A273" s="3">
        <v>4</v>
      </c>
      <c r="B273" s="9" t="s">
        <v>424</v>
      </c>
      <c r="C273" s="4" t="s">
        <v>1923</v>
      </c>
      <c r="D273" s="5">
        <v>1000000</v>
      </c>
      <c r="E273" s="9" t="s">
        <v>425</v>
      </c>
      <c r="F273" s="9" t="s">
        <v>411</v>
      </c>
      <c r="G273" s="3" t="s">
        <v>1924</v>
      </c>
      <c r="H273" s="6" t="s">
        <v>1570</v>
      </c>
      <c r="I273" s="11" t="s">
        <v>423</v>
      </c>
      <c r="J273" s="11" t="s">
        <v>414</v>
      </c>
    </row>
    <row r="274" spans="1:10" s="7" customFormat="1" ht="44.25" customHeight="1" x14ac:dyDescent="0.15">
      <c r="A274" s="3">
        <v>5</v>
      </c>
      <c r="B274" s="9" t="s">
        <v>448</v>
      </c>
      <c r="C274" s="4" t="s">
        <v>1925</v>
      </c>
      <c r="D274" s="5">
        <v>2100000</v>
      </c>
      <c r="E274" s="9" t="s">
        <v>443</v>
      </c>
      <c r="F274" s="9" t="s">
        <v>444</v>
      </c>
      <c r="G274" s="3" t="s">
        <v>1757</v>
      </c>
      <c r="H274" s="6" t="s">
        <v>1571</v>
      </c>
      <c r="I274" s="11" t="s">
        <v>423</v>
      </c>
      <c r="J274" s="11" t="s">
        <v>449</v>
      </c>
    </row>
    <row r="275" spans="1:10" s="7" customFormat="1" ht="35.25" customHeight="1" x14ac:dyDescent="0.15">
      <c r="A275" s="3">
        <v>6</v>
      </c>
      <c r="B275" s="9" t="s">
        <v>322</v>
      </c>
      <c r="C275" s="9" t="s">
        <v>323</v>
      </c>
      <c r="D275" s="5">
        <v>100000</v>
      </c>
      <c r="E275" s="9" t="s">
        <v>324</v>
      </c>
      <c r="F275" s="4" t="s">
        <v>1926</v>
      </c>
      <c r="G275" s="3" t="s">
        <v>1927</v>
      </c>
      <c r="H275" s="6" t="s">
        <v>1572</v>
      </c>
      <c r="I275" s="11" t="s">
        <v>80</v>
      </c>
      <c r="J275" s="11" t="s">
        <v>16</v>
      </c>
    </row>
    <row r="276" spans="1:10" s="7" customFormat="1" ht="33" customHeight="1" x14ac:dyDescent="0.15">
      <c r="A276" s="3">
        <v>7</v>
      </c>
      <c r="B276" s="9" t="s">
        <v>1057</v>
      </c>
      <c r="C276" s="4" t="s">
        <v>1928</v>
      </c>
      <c r="D276" s="5">
        <v>100000</v>
      </c>
      <c r="E276" s="9" t="s">
        <v>1039</v>
      </c>
      <c r="F276" s="9" t="s">
        <v>1058</v>
      </c>
      <c r="G276" s="15" t="s">
        <v>1059</v>
      </c>
      <c r="H276" s="6" t="s">
        <v>1060</v>
      </c>
      <c r="I276" s="11" t="s">
        <v>991</v>
      </c>
      <c r="J276" s="11" t="s">
        <v>996</v>
      </c>
    </row>
    <row r="277" spans="1:10" s="7" customFormat="1" ht="33" customHeight="1" x14ac:dyDescent="0.15">
      <c r="A277" s="3">
        <v>8</v>
      </c>
      <c r="B277" s="9" t="s">
        <v>1167</v>
      </c>
      <c r="C277" s="9" t="s">
        <v>1168</v>
      </c>
      <c r="D277" s="5">
        <v>150000</v>
      </c>
      <c r="E277" s="4" t="s">
        <v>1693</v>
      </c>
      <c r="F277" s="9" t="s">
        <v>1169</v>
      </c>
      <c r="G277" s="3" t="s">
        <v>1929</v>
      </c>
      <c r="H277" s="6" t="s">
        <v>1170</v>
      </c>
      <c r="I277" s="11" t="s">
        <v>991</v>
      </c>
      <c r="J277" s="11" t="s">
        <v>1166</v>
      </c>
    </row>
    <row r="278" spans="1:10" s="7" customFormat="1" ht="63.75" customHeight="1" x14ac:dyDescent="0.15">
      <c r="A278" s="3">
        <v>9</v>
      </c>
      <c r="B278" s="9" t="s">
        <v>852</v>
      </c>
      <c r="C278" s="4" t="s">
        <v>1930</v>
      </c>
      <c r="D278" s="5">
        <v>35000</v>
      </c>
      <c r="E278" s="4" t="s">
        <v>1931</v>
      </c>
      <c r="F278" s="9" t="s">
        <v>853</v>
      </c>
      <c r="G278" s="15" t="s">
        <v>854</v>
      </c>
      <c r="H278" s="6" t="s">
        <v>855</v>
      </c>
      <c r="I278" s="11" t="s">
        <v>851</v>
      </c>
      <c r="J278" s="11" t="s">
        <v>820</v>
      </c>
    </row>
    <row r="279" spans="1:10" s="7" customFormat="1" ht="45" customHeight="1" x14ac:dyDescent="0.15">
      <c r="A279" s="3">
        <v>10</v>
      </c>
      <c r="B279" s="9" t="s">
        <v>985</v>
      </c>
      <c r="C279" s="4" t="s">
        <v>1932</v>
      </c>
      <c r="D279" s="5">
        <v>100000</v>
      </c>
      <c r="E279" s="9" t="s">
        <v>986</v>
      </c>
      <c r="F279" s="9" t="s">
        <v>987</v>
      </c>
      <c r="G279" s="15" t="s">
        <v>989</v>
      </c>
      <c r="H279" s="6" t="s">
        <v>988</v>
      </c>
      <c r="I279" s="11" t="s">
        <v>991</v>
      </c>
      <c r="J279" s="11" t="s">
        <v>929</v>
      </c>
    </row>
    <row r="280" spans="1:10" s="7" customFormat="1" ht="39" customHeight="1" x14ac:dyDescent="0.15">
      <c r="A280" s="3">
        <v>11</v>
      </c>
      <c r="B280" s="4" t="s">
        <v>1933</v>
      </c>
      <c r="C280" s="9" t="s">
        <v>1090</v>
      </c>
      <c r="D280" s="5">
        <v>16220</v>
      </c>
      <c r="E280" s="9" t="s">
        <v>924</v>
      </c>
      <c r="F280" s="9" t="s">
        <v>1091</v>
      </c>
      <c r="G280" s="15" t="s">
        <v>1092</v>
      </c>
      <c r="H280" s="6" t="s">
        <v>1093</v>
      </c>
      <c r="I280" s="11" t="s">
        <v>1094</v>
      </c>
      <c r="J280" s="11" t="s">
        <v>1095</v>
      </c>
    </row>
    <row r="281" spans="1:10" s="7" customFormat="1" ht="33" customHeight="1" x14ac:dyDescent="0.15">
      <c r="A281" s="3">
        <v>12</v>
      </c>
      <c r="B281" s="4" t="s">
        <v>1934</v>
      </c>
      <c r="C281" s="9" t="s">
        <v>1098</v>
      </c>
      <c r="D281" s="5">
        <v>100000</v>
      </c>
      <c r="E281" s="9" t="s">
        <v>924</v>
      </c>
      <c r="F281" s="9" t="s">
        <v>1099</v>
      </c>
      <c r="G281" s="15" t="s">
        <v>1100</v>
      </c>
      <c r="H281" s="6" t="s">
        <v>1101</v>
      </c>
      <c r="I281" s="11" t="s">
        <v>1094</v>
      </c>
      <c r="J281" s="11" t="s">
        <v>1095</v>
      </c>
    </row>
    <row r="282" spans="1:10" s="7" customFormat="1" ht="53.25" customHeight="1" x14ac:dyDescent="0.15">
      <c r="A282" s="3">
        <v>13</v>
      </c>
      <c r="B282" s="4" t="s">
        <v>1935</v>
      </c>
      <c r="C282" s="4" t="s">
        <v>1936</v>
      </c>
      <c r="D282" s="5">
        <v>99000</v>
      </c>
      <c r="E282" s="9" t="s">
        <v>1146</v>
      </c>
      <c r="F282" s="9" t="s">
        <v>1231</v>
      </c>
      <c r="G282" s="15" t="s">
        <v>1232</v>
      </c>
      <c r="H282" s="6" t="s">
        <v>1233</v>
      </c>
      <c r="I282" s="11" t="s">
        <v>1094</v>
      </c>
      <c r="J282" s="11" t="s">
        <v>1234</v>
      </c>
    </row>
    <row r="283" spans="1:10" s="7" customFormat="1" ht="42" customHeight="1" x14ac:dyDescent="0.15">
      <c r="A283" s="3">
        <v>14</v>
      </c>
      <c r="B283" s="9" t="s">
        <v>627</v>
      </c>
      <c r="C283" s="4" t="s">
        <v>1937</v>
      </c>
      <c r="D283" s="5">
        <v>3600</v>
      </c>
      <c r="E283" s="9" t="s">
        <v>425</v>
      </c>
      <c r="F283" s="9" t="s">
        <v>628</v>
      </c>
      <c r="G283" s="15" t="s">
        <v>629</v>
      </c>
      <c r="H283" s="6" t="s">
        <v>630</v>
      </c>
      <c r="I283" s="11" t="s">
        <v>499</v>
      </c>
      <c r="J283" s="11" t="s">
        <v>570</v>
      </c>
    </row>
    <row r="284" spans="1:10" s="7" customFormat="1" ht="45.75" customHeight="1" x14ac:dyDescent="0.15">
      <c r="A284" s="3">
        <v>15</v>
      </c>
      <c r="B284" s="9" t="s">
        <v>1153</v>
      </c>
      <c r="C284" s="4" t="s">
        <v>1938</v>
      </c>
      <c r="D284" s="5">
        <v>20000</v>
      </c>
      <c r="E284" s="9" t="s">
        <v>1083</v>
      </c>
      <c r="F284" s="9" t="s">
        <v>1154</v>
      </c>
      <c r="G284" s="15" t="s">
        <v>1155</v>
      </c>
      <c r="H284" s="6" t="s">
        <v>1156</v>
      </c>
      <c r="I284" s="11" t="s">
        <v>1094</v>
      </c>
      <c r="J284" s="11" t="s">
        <v>1095</v>
      </c>
    </row>
    <row r="285" spans="1:10" s="7" customFormat="1" ht="43.5" customHeight="1" x14ac:dyDescent="0.15">
      <c r="A285" s="3">
        <v>16</v>
      </c>
      <c r="B285" s="9" t="s">
        <v>495</v>
      </c>
      <c r="C285" s="4" t="s">
        <v>1939</v>
      </c>
      <c r="D285" s="8">
        <v>55000</v>
      </c>
      <c r="E285" s="9" t="s">
        <v>442</v>
      </c>
      <c r="F285" s="9" t="s">
        <v>496</v>
      </c>
      <c r="G285" s="15" t="s">
        <v>497</v>
      </c>
      <c r="H285" s="6" t="s">
        <v>498</v>
      </c>
      <c r="I285" s="11" t="s">
        <v>499</v>
      </c>
      <c r="J285" s="11" t="s">
        <v>471</v>
      </c>
    </row>
    <row r="286" spans="1:10" s="7" customFormat="1" ht="36" customHeight="1" x14ac:dyDescent="0.15">
      <c r="A286" s="3">
        <v>17</v>
      </c>
      <c r="B286" s="9" t="s">
        <v>500</v>
      </c>
      <c r="C286" s="9" t="s">
        <v>501</v>
      </c>
      <c r="D286" s="5">
        <v>50000</v>
      </c>
      <c r="E286" s="9" t="s">
        <v>425</v>
      </c>
      <c r="F286" s="9" t="s">
        <v>502</v>
      </c>
      <c r="G286" s="3" t="s">
        <v>1940</v>
      </c>
      <c r="H286" s="6" t="s">
        <v>1941</v>
      </c>
      <c r="I286" s="11" t="s">
        <v>419</v>
      </c>
      <c r="J286" s="11" t="s">
        <v>471</v>
      </c>
    </row>
    <row r="287" spans="1:10" s="7" customFormat="1" ht="62.25" customHeight="1" x14ac:dyDescent="0.15">
      <c r="A287" s="3">
        <v>18</v>
      </c>
      <c r="B287" s="9" t="s">
        <v>848</v>
      </c>
      <c r="C287" s="4" t="s">
        <v>1942</v>
      </c>
      <c r="D287" s="5">
        <v>60000</v>
      </c>
      <c r="E287" s="9" t="s">
        <v>835</v>
      </c>
      <c r="F287" s="9" t="s">
        <v>849</v>
      </c>
      <c r="G287" s="3" t="s">
        <v>1943</v>
      </c>
      <c r="H287" s="6" t="s">
        <v>850</v>
      </c>
      <c r="I287" s="11" t="s">
        <v>851</v>
      </c>
      <c r="J287" s="11" t="s">
        <v>820</v>
      </c>
    </row>
    <row r="288" spans="1:10" s="7" customFormat="1" ht="36.75" customHeight="1" x14ac:dyDescent="0.15">
      <c r="A288" s="3">
        <v>19</v>
      </c>
      <c r="B288" s="9" t="s">
        <v>2290</v>
      </c>
      <c r="C288" s="4" t="s">
        <v>1944</v>
      </c>
      <c r="D288" s="5">
        <v>30000</v>
      </c>
      <c r="E288" s="9" t="s">
        <v>924</v>
      </c>
      <c r="F288" s="9" t="s">
        <v>1129</v>
      </c>
      <c r="G288" s="15" t="s">
        <v>1130</v>
      </c>
      <c r="H288" s="6" t="s">
        <v>1131</v>
      </c>
      <c r="I288" s="11" t="s">
        <v>1094</v>
      </c>
      <c r="J288" s="11" t="s">
        <v>1095</v>
      </c>
    </row>
    <row r="289" spans="1:10" s="7" customFormat="1" ht="57" customHeight="1" x14ac:dyDescent="0.15">
      <c r="A289" s="3">
        <v>20</v>
      </c>
      <c r="B289" s="9" t="s">
        <v>1389</v>
      </c>
      <c r="C289" s="4" t="s">
        <v>1945</v>
      </c>
      <c r="D289" s="5">
        <v>10000</v>
      </c>
      <c r="E289" s="9" t="s">
        <v>1039</v>
      </c>
      <c r="F289" s="9" t="s">
        <v>1390</v>
      </c>
      <c r="G289" s="15" t="s">
        <v>1391</v>
      </c>
      <c r="H289" s="6" t="s">
        <v>1392</v>
      </c>
      <c r="I289" s="11" t="s">
        <v>1094</v>
      </c>
      <c r="J289" s="11" t="s">
        <v>1393</v>
      </c>
    </row>
    <row r="290" spans="1:10" s="7" customFormat="1" ht="72" customHeight="1" x14ac:dyDescent="0.15">
      <c r="A290" s="3">
        <v>21</v>
      </c>
      <c r="B290" s="9" t="s">
        <v>2289</v>
      </c>
      <c r="C290" s="4" t="s">
        <v>2288</v>
      </c>
      <c r="D290" s="5">
        <v>20000</v>
      </c>
      <c r="E290" s="9" t="s">
        <v>279</v>
      </c>
      <c r="F290" s="9" t="s">
        <v>2287</v>
      </c>
      <c r="G290" s="3" t="s">
        <v>2286</v>
      </c>
      <c r="H290" s="6" t="s">
        <v>2285</v>
      </c>
      <c r="I290" s="11" t="s">
        <v>80</v>
      </c>
      <c r="J290" s="11" t="s">
        <v>570</v>
      </c>
    </row>
    <row r="291" spans="1:10" s="7" customFormat="1" ht="36" customHeight="1" x14ac:dyDescent="0.15">
      <c r="A291" s="3">
        <v>22</v>
      </c>
      <c r="B291" s="9" t="s">
        <v>1394</v>
      </c>
      <c r="C291" s="4" t="s">
        <v>1946</v>
      </c>
      <c r="D291" s="5">
        <v>50000</v>
      </c>
      <c r="E291" s="9" t="s">
        <v>937</v>
      </c>
      <c r="F291" s="9" t="s">
        <v>1390</v>
      </c>
      <c r="G291" s="15" t="s">
        <v>1391</v>
      </c>
      <c r="H291" s="6" t="s">
        <v>1392</v>
      </c>
      <c r="I291" s="11" t="s">
        <v>1094</v>
      </c>
      <c r="J291" s="11" t="s">
        <v>1393</v>
      </c>
    </row>
    <row r="292" spans="1:10" s="7" customFormat="1" ht="30" customHeight="1" x14ac:dyDescent="0.15">
      <c r="A292" s="3">
        <v>23</v>
      </c>
      <c r="B292" s="9" t="s">
        <v>90</v>
      </c>
      <c r="C292" s="4" t="s">
        <v>1947</v>
      </c>
      <c r="D292" s="5">
        <v>30000</v>
      </c>
      <c r="E292" s="9" t="s">
        <v>49</v>
      </c>
      <c r="F292" s="9" t="s">
        <v>91</v>
      </c>
      <c r="G292" s="15" t="s">
        <v>92</v>
      </c>
      <c r="H292" s="6" t="s">
        <v>1569</v>
      </c>
      <c r="I292" s="11" t="s">
        <v>80</v>
      </c>
      <c r="J292" s="11" t="s">
        <v>79</v>
      </c>
    </row>
    <row r="293" spans="1:10" s="7" customFormat="1" ht="60" customHeight="1" x14ac:dyDescent="0.15">
      <c r="A293" s="3">
        <v>24</v>
      </c>
      <c r="B293" s="9" t="s">
        <v>631</v>
      </c>
      <c r="C293" s="4" t="s">
        <v>1948</v>
      </c>
      <c r="D293" s="5">
        <v>12000</v>
      </c>
      <c r="E293" s="9" t="s">
        <v>435</v>
      </c>
      <c r="F293" s="9" t="s">
        <v>632</v>
      </c>
      <c r="G293" s="15" t="s">
        <v>633</v>
      </c>
      <c r="H293" s="6" t="s">
        <v>2348</v>
      </c>
      <c r="I293" s="11" t="s">
        <v>499</v>
      </c>
      <c r="J293" s="11" t="s">
        <v>570</v>
      </c>
    </row>
    <row r="294" spans="1:10" s="7" customFormat="1" ht="59.25" customHeight="1" x14ac:dyDescent="0.15">
      <c r="A294" s="3">
        <v>25</v>
      </c>
      <c r="B294" s="4" t="s">
        <v>1949</v>
      </c>
      <c r="C294" s="4" t="s">
        <v>1950</v>
      </c>
      <c r="D294" s="5">
        <v>6291.4</v>
      </c>
      <c r="E294" s="9" t="s">
        <v>1039</v>
      </c>
      <c r="F294" s="9" t="s">
        <v>1395</v>
      </c>
      <c r="G294" s="3" t="s">
        <v>1951</v>
      </c>
      <c r="H294" s="6" t="s">
        <v>1396</v>
      </c>
      <c r="I294" s="11" t="s">
        <v>991</v>
      </c>
      <c r="J294" s="11" t="s">
        <v>1393</v>
      </c>
    </row>
    <row r="295" spans="1:10" s="7" customFormat="1" ht="66.75" customHeight="1" x14ac:dyDescent="0.15">
      <c r="A295" s="3">
        <v>26</v>
      </c>
      <c r="B295" s="9" t="s">
        <v>1105</v>
      </c>
      <c r="C295" s="4" t="s">
        <v>1952</v>
      </c>
      <c r="D295" s="5">
        <v>20000</v>
      </c>
      <c r="E295" s="9" t="s">
        <v>924</v>
      </c>
      <c r="F295" s="9" t="s">
        <v>1099</v>
      </c>
      <c r="G295" s="15" t="s">
        <v>1103</v>
      </c>
      <c r="H295" s="6" t="s">
        <v>1104</v>
      </c>
      <c r="I295" s="11" t="s">
        <v>990</v>
      </c>
      <c r="J295" s="11" t="s">
        <v>1095</v>
      </c>
    </row>
    <row r="296" spans="1:10" s="7" customFormat="1" ht="35.25" customHeight="1" x14ac:dyDescent="0.15">
      <c r="A296" s="3">
        <v>27</v>
      </c>
      <c r="B296" s="9" t="s">
        <v>75</v>
      </c>
      <c r="C296" s="4" t="s">
        <v>1953</v>
      </c>
      <c r="D296" s="5">
        <v>84000</v>
      </c>
      <c r="E296" s="4" t="s">
        <v>1954</v>
      </c>
      <c r="F296" s="9" t="s">
        <v>76</v>
      </c>
      <c r="G296" s="15" t="s">
        <v>77</v>
      </c>
      <c r="H296" s="6" t="s">
        <v>78</v>
      </c>
      <c r="I296" s="11" t="s">
        <v>80</v>
      </c>
      <c r="J296" s="11" t="s">
        <v>79</v>
      </c>
    </row>
    <row r="297" spans="1:10" s="7" customFormat="1" ht="47.25" customHeight="1" x14ac:dyDescent="0.15">
      <c r="A297" s="3">
        <v>28</v>
      </c>
      <c r="B297" s="9" t="s">
        <v>93</v>
      </c>
      <c r="C297" s="4" t="s">
        <v>1955</v>
      </c>
      <c r="D297" s="5">
        <v>40000</v>
      </c>
      <c r="E297" s="9" t="s">
        <v>94</v>
      </c>
      <c r="F297" s="9" t="s">
        <v>95</v>
      </c>
      <c r="G297" s="3" t="s">
        <v>1956</v>
      </c>
      <c r="H297" s="6" t="s">
        <v>1568</v>
      </c>
      <c r="I297" s="11" t="s">
        <v>80</v>
      </c>
      <c r="J297" s="11" t="s">
        <v>79</v>
      </c>
    </row>
    <row r="298" spans="1:10" s="7" customFormat="1" ht="69" customHeight="1" x14ac:dyDescent="0.15">
      <c r="A298" s="3">
        <v>29</v>
      </c>
      <c r="B298" s="9" t="s">
        <v>100</v>
      </c>
      <c r="C298" s="4" t="s">
        <v>1957</v>
      </c>
      <c r="D298" s="5">
        <v>20000</v>
      </c>
      <c r="E298" s="9" t="s">
        <v>19</v>
      </c>
      <c r="F298" s="9" t="s">
        <v>101</v>
      </c>
      <c r="G298" s="15" t="s">
        <v>102</v>
      </c>
      <c r="H298" s="6" t="s">
        <v>103</v>
      </c>
      <c r="I298" s="11" t="s">
        <v>80</v>
      </c>
      <c r="J298" s="11" t="s">
        <v>79</v>
      </c>
    </row>
    <row r="299" spans="1:10" s="7" customFormat="1" ht="34.5" customHeight="1" x14ac:dyDescent="0.15">
      <c r="A299" s="3">
        <v>30</v>
      </c>
      <c r="B299" s="9" t="s">
        <v>104</v>
      </c>
      <c r="C299" s="4" t="s">
        <v>1958</v>
      </c>
      <c r="D299" s="5">
        <v>5000</v>
      </c>
      <c r="E299" s="9" t="s">
        <v>166</v>
      </c>
      <c r="F299" s="9" t="s">
        <v>105</v>
      </c>
      <c r="G299" s="15" t="s">
        <v>106</v>
      </c>
      <c r="H299" s="6" t="s">
        <v>1959</v>
      </c>
      <c r="I299" s="11" t="s">
        <v>80</v>
      </c>
      <c r="J299" s="11" t="s">
        <v>79</v>
      </c>
    </row>
    <row r="300" spans="1:10" s="7" customFormat="1" ht="35.25" customHeight="1" x14ac:dyDescent="0.15">
      <c r="A300" s="3">
        <v>31</v>
      </c>
      <c r="B300" s="4" t="s">
        <v>1960</v>
      </c>
      <c r="C300" s="4" t="s">
        <v>1961</v>
      </c>
      <c r="D300" s="5">
        <v>20000</v>
      </c>
      <c r="E300" s="9" t="s">
        <v>425</v>
      </c>
      <c r="F300" s="9" t="s">
        <v>579</v>
      </c>
      <c r="G300" s="3" t="s">
        <v>1962</v>
      </c>
      <c r="H300" s="6" t="s">
        <v>580</v>
      </c>
      <c r="I300" s="11" t="s">
        <v>581</v>
      </c>
      <c r="J300" s="11" t="s">
        <v>570</v>
      </c>
    </row>
    <row r="301" spans="1:10" s="7" customFormat="1" ht="46.5" customHeight="1" x14ac:dyDescent="0.15">
      <c r="A301" s="3">
        <v>32</v>
      </c>
      <c r="B301" s="9" t="s">
        <v>1215</v>
      </c>
      <c r="C301" s="4" t="s">
        <v>1963</v>
      </c>
      <c r="D301" s="5">
        <v>20000</v>
      </c>
      <c r="E301" s="9" t="s">
        <v>924</v>
      </c>
      <c r="F301" s="9" t="s">
        <v>1216</v>
      </c>
      <c r="G301" s="15" t="s">
        <v>1217</v>
      </c>
      <c r="H301" s="6" t="s">
        <v>1218</v>
      </c>
      <c r="I301" s="11" t="s">
        <v>991</v>
      </c>
      <c r="J301" s="11" t="s">
        <v>1166</v>
      </c>
    </row>
    <row r="302" spans="1:10" s="7" customFormat="1" ht="51.75" customHeight="1" x14ac:dyDescent="0.15">
      <c r="A302" s="3">
        <v>33</v>
      </c>
      <c r="B302" s="4" t="s">
        <v>1964</v>
      </c>
      <c r="C302" s="4" t="s">
        <v>1965</v>
      </c>
      <c r="D302" s="5">
        <v>10400</v>
      </c>
      <c r="E302" s="9" t="s">
        <v>1039</v>
      </c>
      <c r="F302" s="9" t="s">
        <v>1486</v>
      </c>
      <c r="G302" s="15" t="s">
        <v>1481</v>
      </c>
      <c r="H302" s="6" t="s">
        <v>1482</v>
      </c>
      <c r="I302" s="11" t="s">
        <v>991</v>
      </c>
      <c r="J302" s="11" t="s">
        <v>1443</v>
      </c>
    </row>
    <row r="303" spans="1:10" s="34" customFormat="1" ht="51.75" customHeight="1" x14ac:dyDescent="0.15">
      <c r="A303" s="3">
        <v>34</v>
      </c>
      <c r="B303" s="29" t="s">
        <v>2463</v>
      </c>
      <c r="C303" s="36" t="s">
        <v>2462</v>
      </c>
      <c r="D303" s="30">
        <v>26700</v>
      </c>
      <c r="E303" s="29" t="s">
        <v>2461</v>
      </c>
      <c r="F303" s="29" t="s">
        <v>2460</v>
      </c>
      <c r="G303" s="31" t="s">
        <v>2459</v>
      </c>
      <c r="H303" s="32" t="s">
        <v>2458</v>
      </c>
      <c r="I303" s="37" t="s">
        <v>2457</v>
      </c>
      <c r="J303" s="33" t="s">
        <v>2456</v>
      </c>
    </row>
    <row r="304" spans="1:10" s="2" customFormat="1" ht="19.5" customHeight="1" x14ac:dyDescent="0.15">
      <c r="A304" s="41" t="s">
        <v>2436</v>
      </c>
      <c r="B304" s="41"/>
      <c r="C304" s="35"/>
      <c r="D304" s="1">
        <f>SUM(D305,D350,D423,D483)</f>
        <v>59663291.049999997</v>
      </c>
      <c r="E304" s="35"/>
      <c r="F304" s="35"/>
      <c r="G304" s="35"/>
      <c r="H304" s="19"/>
      <c r="I304" s="10"/>
      <c r="J304" s="10"/>
    </row>
    <row r="305" spans="1:10" s="2" customFormat="1" ht="19.5" customHeight="1" x14ac:dyDescent="0.15">
      <c r="A305" s="41" t="s">
        <v>2435</v>
      </c>
      <c r="B305" s="41"/>
      <c r="C305" s="35"/>
      <c r="D305" s="1">
        <f>SUM(D306:D349)</f>
        <v>20778849</v>
      </c>
      <c r="E305" s="35"/>
      <c r="F305" s="35"/>
      <c r="G305" s="35"/>
      <c r="H305" s="19"/>
      <c r="I305" s="10"/>
      <c r="J305" s="10"/>
    </row>
    <row r="306" spans="1:10" s="7" customFormat="1" ht="46.5" customHeight="1" x14ac:dyDescent="0.15">
      <c r="A306" s="3">
        <v>1</v>
      </c>
      <c r="B306" s="9" t="s">
        <v>208</v>
      </c>
      <c r="C306" s="4" t="s">
        <v>1966</v>
      </c>
      <c r="D306" s="5">
        <v>10000000</v>
      </c>
      <c r="E306" s="9" t="s">
        <v>209</v>
      </c>
      <c r="F306" s="9" t="s">
        <v>210</v>
      </c>
      <c r="G306" s="15" t="s">
        <v>211</v>
      </c>
      <c r="H306" s="6" t="s">
        <v>283</v>
      </c>
      <c r="I306" s="11" t="s">
        <v>197</v>
      </c>
      <c r="J306" s="11" t="s">
        <v>16</v>
      </c>
    </row>
    <row r="307" spans="1:10" s="7" customFormat="1" ht="39" customHeight="1" x14ac:dyDescent="0.15">
      <c r="A307" s="3">
        <v>2</v>
      </c>
      <c r="B307" s="9" t="s">
        <v>261</v>
      </c>
      <c r="C307" s="4" t="s">
        <v>1967</v>
      </c>
      <c r="D307" s="5">
        <v>45000</v>
      </c>
      <c r="E307" s="9" t="s">
        <v>262</v>
      </c>
      <c r="F307" s="9" t="s">
        <v>189</v>
      </c>
      <c r="G307" s="15" t="s">
        <v>190</v>
      </c>
      <c r="H307" s="6" t="s">
        <v>263</v>
      </c>
      <c r="I307" s="11" t="s">
        <v>197</v>
      </c>
      <c r="J307" s="11" t="s">
        <v>16</v>
      </c>
    </row>
    <row r="308" spans="1:10" s="7" customFormat="1" ht="63" customHeight="1" x14ac:dyDescent="0.15">
      <c r="A308" s="3">
        <v>3</v>
      </c>
      <c r="B308" s="9" t="s">
        <v>1539</v>
      </c>
      <c r="C308" s="4" t="s">
        <v>1968</v>
      </c>
      <c r="D308" s="5">
        <v>90000</v>
      </c>
      <c r="E308" s="9" t="s">
        <v>937</v>
      </c>
      <c r="F308" s="9" t="s">
        <v>1537</v>
      </c>
      <c r="G308" s="3" t="s">
        <v>1969</v>
      </c>
      <c r="H308" s="6" t="s">
        <v>1538</v>
      </c>
      <c r="I308" s="11" t="s">
        <v>958</v>
      </c>
      <c r="J308" s="11" t="s">
        <v>1530</v>
      </c>
    </row>
    <row r="309" spans="1:10" s="7" customFormat="1" ht="70.5" customHeight="1" x14ac:dyDescent="0.15">
      <c r="A309" s="3">
        <v>4</v>
      </c>
      <c r="B309" s="9" t="s">
        <v>1543</v>
      </c>
      <c r="C309" s="4" t="s">
        <v>1970</v>
      </c>
      <c r="D309" s="5">
        <v>58000</v>
      </c>
      <c r="E309" s="9" t="s">
        <v>1542</v>
      </c>
      <c r="F309" s="9" t="s">
        <v>1537</v>
      </c>
      <c r="G309" s="3" t="s">
        <v>1969</v>
      </c>
      <c r="H309" s="6" t="s">
        <v>1538</v>
      </c>
      <c r="I309" s="11" t="s">
        <v>958</v>
      </c>
      <c r="J309" s="11" t="s">
        <v>1530</v>
      </c>
    </row>
    <row r="310" spans="1:10" s="7" customFormat="1" ht="55.5" customHeight="1" x14ac:dyDescent="0.15">
      <c r="A310" s="3">
        <v>5</v>
      </c>
      <c r="B310" s="9" t="s">
        <v>1540</v>
      </c>
      <c r="C310" s="4" t="s">
        <v>1971</v>
      </c>
      <c r="D310" s="5">
        <v>50000</v>
      </c>
      <c r="E310" s="9" t="s">
        <v>937</v>
      </c>
      <c r="F310" s="9" t="s">
        <v>1537</v>
      </c>
      <c r="G310" s="3" t="s">
        <v>1969</v>
      </c>
      <c r="H310" s="6" t="s">
        <v>1538</v>
      </c>
      <c r="I310" s="11" t="s">
        <v>958</v>
      </c>
      <c r="J310" s="11" t="s">
        <v>1530</v>
      </c>
    </row>
    <row r="311" spans="1:10" s="7" customFormat="1" ht="51.75" customHeight="1" x14ac:dyDescent="0.15">
      <c r="A311" s="3">
        <v>6</v>
      </c>
      <c r="B311" s="9" t="s">
        <v>1541</v>
      </c>
      <c r="C311" s="4" t="s">
        <v>1972</v>
      </c>
      <c r="D311" s="5">
        <v>35000</v>
      </c>
      <c r="E311" s="9" t="s">
        <v>1542</v>
      </c>
      <c r="F311" s="9" t="s">
        <v>1537</v>
      </c>
      <c r="G311" s="3" t="s">
        <v>1969</v>
      </c>
      <c r="H311" s="6" t="s">
        <v>1538</v>
      </c>
      <c r="I311" s="11" t="s">
        <v>958</v>
      </c>
      <c r="J311" s="11" t="s">
        <v>1530</v>
      </c>
    </row>
    <row r="312" spans="1:10" s="7" customFormat="1" ht="84.75" customHeight="1" x14ac:dyDescent="0.15">
      <c r="A312" s="3">
        <v>7</v>
      </c>
      <c r="B312" s="9" t="s">
        <v>1544</v>
      </c>
      <c r="C312" s="4" t="s">
        <v>1973</v>
      </c>
      <c r="D312" s="5">
        <v>100000</v>
      </c>
      <c r="E312" s="9" t="s">
        <v>937</v>
      </c>
      <c r="F312" s="9" t="s">
        <v>1537</v>
      </c>
      <c r="G312" s="3" t="s">
        <v>1969</v>
      </c>
      <c r="H312" s="6" t="s">
        <v>1538</v>
      </c>
      <c r="I312" s="11" t="s">
        <v>958</v>
      </c>
      <c r="J312" s="11" t="s">
        <v>1530</v>
      </c>
    </row>
    <row r="313" spans="1:10" s="7" customFormat="1" ht="74.25" customHeight="1" x14ac:dyDescent="0.15">
      <c r="A313" s="3">
        <v>8</v>
      </c>
      <c r="B313" s="9" t="s">
        <v>278</v>
      </c>
      <c r="C313" s="4" t="s">
        <v>1974</v>
      </c>
      <c r="D313" s="5">
        <v>160000</v>
      </c>
      <c r="E313" s="9" t="s">
        <v>279</v>
      </c>
      <c r="F313" s="9" t="s">
        <v>280</v>
      </c>
      <c r="G313" s="15" t="s">
        <v>281</v>
      </c>
      <c r="H313" s="6" t="s">
        <v>282</v>
      </c>
      <c r="I313" s="11" t="s">
        <v>285</v>
      </c>
      <c r="J313" s="11" t="s">
        <v>16</v>
      </c>
    </row>
    <row r="314" spans="1:10" s="7" customFormat="1" ht="56.25" customHeight="1" x14ac:dyDescent="0.15">
      <c r="A314" s="3">
        <v>9</v>
      </c>
      <c r="B314" s="9" t="s">
        <v>388</v>
      </c>
      <c r="C314" s="4" t="s">
        <v>1975</v>
      </c>
      <c r="D314" s="5">
        <v>48000</v>
      </c>
      <c r="E314" s="9" t="s">
        <v>49</v>
      </c>
      <c r="F314" s="9" t="s">
        <v>389</v>
      </c>
      <c r="G314" s="15" t="s">
        <v>390</v>
      </c>
      <c r="H314" s="6" t="s">
        <v>391</v>
      </c>
      <c r="I314" s="11" t="s">
        <v>392</v>
      </c>
      <c r="J314" s="11" t="s">
        <v>385</v>
      </c>
    </row>
    <row r="315" spans="1:10" s="7" customFormat="1" ht="38.25" customHeight="1" x14ac:dyDescent="0.15">
      <c r="A315" s="3">
        <v>10</v>
      </c>
      <c r="B315" s="9" t="s">
        <v>194</v>
      </c>
      <c r="C315" s="4" t="s">
        <v>1976</v>
      </c>
      <c r="D315" s="5">
        <v>359000</v>
      </c>
      <c r="E315" s="9" t="s">
        <v>13</v>
      </c>
      <c r="F315" s="9" t="s">
        <v>195</v>
      </c>
      <c r="G315" s="15" t="s">
        <v>196</v>
      </c>
      <c r="H315" s="6" t="s">
        <v>284</v>
      </c>
      <c r="I315" s="11" t="s">
        <v>197</v>
      </c>
      <c r="J315" s="11" t="s">
        <v>16</v>
      </c>
    </row>
    <row r="316" spans="1:10" s="7" customFormat="1" ht="54.75" customHeight="1" x14ac:dyDescent="0.15">
      <c r="A316" s="3">
        <v>11</v>
      </c>
      <c r="B316" s="9" t="s">
        <v>269</v>
      </c>
      <c r="C316" s="4" t="s">
        <v>1977</v>
      </c>
      <c r="D316" s="5">
        <v>100000</v>
      </c>
      <c r="E316" s="9" t="s">
        <v>266</v>
      </c>
      <c r="F316" s="9" t="s">
        <v>267</v>
      </c>
      <c r="G316" s="3" t="s">
        <v>1978</v>
      </c>
      <c r="H316" s="6" t="s">
        <v>270</v>
      </c>
      <c r="I316" s="11" t="s">
        <v>99</v>
      </c>
      <c r="J316" s="11" t="s">
        <v>16</v>
      </c>
    </row>
    <row r="317" spans="1:10" s="7" customFormat="1" ht="62.25" customHeight="1" x14ac:dyDescent="0.15">
      <c r="A317" s="3">
        <v>12</v>
      </c>
      <c r="B317" s="9" t="s">
        <v>455</v>
      </c>
      <c r="C317" s="4" t="s">
        <v>1979</v>
      </c>
      <c r="D317" s="5">
        <v>2600000</v>
      </c>
      <c r="E317" s="9" t="s">
        <v>443</v>
      </c>
      <c r="F317" s="9" t="s">
        <v>444</v>
      </c>
      <c r="G317" s="3" t="s">
        <v>1757</v>
      </c>
      <c r="H317" s="6" t="s">
        <v>454</v>
      </c>
      <c r="I317" s="11" t="s">
        <v>456</v>
      </c>
      <c r="J317" s="11" t="s">
        <v>447</v>
      </c>
    </row>
    <row r="318" spans="1:10" s="7" customFormat="1" ht="34.5" customHeight="1" x14ac:dyDescent="0.15">
      <c r="A318" s="3">
        <v>13</v>
      </c>
      <c r="B318" s="4" t="s">
        <v>1980</v>
      </c>
      <c r="C318" s="4" t="s">
        <v>1981</v>
      </c>
      <c r="D318" s="5">
        <v>3000000</v>
      </c>
      <c r="E318" s="9" t="s">
        <v>94</v>
      </c>
      <c r="F318" s="9" t="s">
        <v>327</v>
      </c>
      <c r="G318" s="3" t="s">
        <v>1982</v>
      </c>
      <c r="H318" s="6" t="s">
        <v>328</v>
      </c>
      <c r="I318" s="11" t="s">
        <v>197</v>
      </c>
      <c r="J318" s="11" t="s">
        <v>16</v>
      </c>
    </row>
    <row r="319" spans="1:10" s="7" customFormat="1" ht="39.75" customHeight="1" x14ac:dyDescent="0.15">
      <c r="A319" s="3">
        <v>14</v>
      </c>
      <c r="B319" s="9" t="s">
        <v>337</v>
      </c>
      <c r="C319" s="4" t="s">
        <v>1983</v>
      </c>
      <c r="D319" s="5">
        <v>100000</v>
      </c>
      <c r="E319" s="9" t="s">
        <v>338</v>
      </c>
      <c r="F319" s="9" t="s">
        <v>339</v>
      </c>
      <c r="G319" s="3" t="s">
        <v>1984</v>
      </c>
      <c r="H319" s="6" t="s">
        <v>340</v>
      </c>
      <c r="I319" s="11" t="s">
        <v>197</v>
      </c>
      <c r="J319" s="11" t="s">
        <v>16</v>
      </c>
    </row>
    <row r="320" spans="1:10" s="34" customFormat="1" ht="224.25" customHeight="1" x14ac:dyDescent="0.15">
      <c r="A320" s="3">
        <v>15</v>
      </c>
      <c r="B320" s="29" t="s">
        <v>2434</v>
      </c>
      <c r="C320" s="36" t="s">
        <v>2433</v>
      </c>
      <c r="D320" s="30">
        <v>22030</v>
      </c>
      <c r="E320" s="29" t="s">
        <v>2432</v>
      </c>
      <c r="F320" s="29" t="s">
        <v>2431</v>
      </c>
      <c r="G320" s="31" t="s">
        <v>2430</v>
      </c>
      <c r="H320" s="32" t="s">
        <v>2429</v>
      </c>
      <c r="I320" s="37" t="s">
        <v>879</v>
      </c>
      <c r="J320" s="33" t="s">
        <v>2428</v>
      </c>
    </row>
    <row r="321" spans="1:10" s="34" customFormat="1" ht="71.25" customHeight="1" x14ac:dyDescent="0.15">
      <c r="A321" s="3">
        <v>16</v>
      </c>
      <c r="B321" s="29" t="s">
        <v>2427</v>
      </c>
      <c r="C321" s="36" t="s">
        <v>2426</v>
      </c>
      <c r="D321" s="30">
        <v>720000</v>
      </c>
      <c r="E321" s="29" t="s">
        <v>108</v>
      </c>
      <c r="F321" s="29" t="s">
        <v>2397</v>
      </c>
      <c r="G321" s="31" t="s">
        <v>2425</v>
      </c>
      <c r="H321" s="32" t="s">
        <v>2424</v>
      </c>
      <c r="I321" s="37" t="s">
        <v>2423</v>
      </c>
      <c r="J321" s="33" t="s">
        <v>2385</v>
      </c>
    </row>
    <row r="322" spans="1:10" s="34" customFormat="1" ht="68.25" customHeight="1" x14ac:dyDescent="0.15">
      <c r="A322" s="3">
        <v>17</v>
      </c>
      <c r="B322" s="29" t="s">
        <v>2422</v>
      </c>
      <c r="C322" s="36" t="s">
        <v>2421</v>
      </c>
      <c r="D322" s="30">
        <v>73450</v>
      </c>
      <c r="E322" s="29" t="s">
        <v>2420</v>
      </c>
      <c r="F322" s="29" t="s">
        <v>2419</v>
      </c>
      <c r="G322" s="31" t="s">
        <v>2418</v>
      </c>
      <c r="H322" s="32" t="s">
        <v>2417</v>
      </c>
      <c r="I322" s="37" t="s">
        <v>879</v>
      </c>
      <c r="J322" s="33" t="s">
        <v>2385</v>
      </c>
    </row>
    <row r="323" spans="1:10" s="7" customFormat="1" ht="67.5" customHeight="1" x14ac:dyDescent="0.15">
      <c r="A323" s="3">
        <v>18</v>
      </c>
      <c r="B323" s="9" t="s">
        <v>96</v>
      </c>
      <c r="C323" s="4" t="s">
        <v>1985</v>
      </c>
      <c r="D323" s="5">
        <v>150000</v>
      </c>
      <c r="E323" s="9" t="s">
        <v>13</v>
      </c>
      <c r="F323" s="9" t="s">
        <v>97</v>
      </c>
      <c r="G323" s="15" t="s">
        <v>98</v>
      </c>
      <c r="H323" s="6" t="s">
        <v>1986</v>
      </c>
      <c r="I323" s="11" t="s">
        <v>99</v>
      </c>
      <c r="J323" s="11" t="s">
        <v>79</v>
      </c>
    </row>
    <row r="324" spans="1:10" s="7" customFormat="1" ht="37.5" customHeight="1" x14ac:dyDescent="0.15">
      <c r="A324" s="3">
        <v>19</v>
      </c>
      <c r="B324" s="9" t="s">
        <v>515</v>
      </c>
      <c r="C324" s="4" t="s">
        <v>1987</v>
      </c>
      <c r="D324" s="5">
        <v>250000</v>
      </c>
      <c r="E324" s="9" t="s">
        <v>425</v>
      </c>
      <c r="F324" s="9" t="s">
        <v>516</v>
      </c>
      <c r="G324" s="15" t="s">
        <v>505</v>
      </c>
      <c r="H324" s="6" t="s">
        <v>517</v>
      </c>
      <c r="I324" s="11" t="s">
        <v>518</v>
      </c>
      <c r="J324" s="11" t="s">
        <v>471</v>
      </c>
    </row>
    <row r="325" spans="1:10" s="7" customFormat="1" ht="46.5" customHeight="1" x14ac:dyDescent="0.15">
      <c r="A325" s="3">
        <v>20</v>
      </c>
      <c r="B325" s="9" t="s">
        <v>519</v>
      </c>
      <c r="C325" s="4" t="s">
        <v>1988</v>
      </c>
      <c r="D325" s="5">
        <v>50000</v>
      </c>
      <c r="E325" s="9" t="s">
        <v>435</v>
      </c>
      <c r="F325" s="9" t="s">
        <v>520</v>
      </c>
      <c r="G325" s="15" t="s">
        <v>521</v>
      </c>
      <c r="H325" s="6" t="s">
        <v>522</v>
      </c>
      <c r="I325" s="11" t="s">
        <v>518</v>
      </c>
      <c r="J325" s="11" t="s">
        <v>471</v>
      </c>
    </row>
    <row r="326" spans="1:10" s="7" customFormat="1" ht="51" customHeight="1" x14ac:dyDescent="0.15">
      <c r="A326" s="3">
        <v>21</v>
      </c>
      <c r="B326" s="9" t="s">
        <v>644</v>
      </c>
      <c r="C326" s="4" t="s">
        <v>1989</v>
      </c>
      <c r="D326" s="5">
        <v>150000</v>
      </c>
      <c r="E326" s="9" t="s">
        <v>524</v>
      </c>
      <c r="F326" s="9" t="s">
        <v>641</v>
      </c>
      <c r="G326" s="3" t="s">
        <v>1990</v>
      </c>
      <c r="H326" s="6" t="s">
        <v>643</v>
      </c>
      <c r="I326" s="11" t="s">
        <v>518</v>
      </c>
      <c r="J326" s="11" t="s">
        <v>646</v>
      </c>
    </row>
    <row r="327" spans="1:10" s="7" customFormat="1" ht="50.25" customHeight="1" x14ac:dyDescent="0.15">
      <c r="A327" s="3">
        <v>22</v>
      </c>
      <c r="B327" s="9" t="s">
        <v>624</v>
      </c>
      <c r="C327" s="4" t="s">
        <v>1991</v>
      </c>
      <c r="D327" s="5">
        <v>101600</v>
      </c>
      <c r="E327" s="9" t="s">
        <v>543</v>
      </c>
      <c r="F327" s="9" t="s">
        <v>625</v>
      </c>
      <c r="G327" s="15" t="s">
        <v>626</v>
      </c>
      <c r="H327" s="6" t="s">
        <v>1992</v>
      </c>
      <c r="I327" s="11" t="s">
        <v>518</v>
      </c>
      <c r="J327" s="11" t="s">
        <v>570</v>
      </c>
    </row>
    <row r="328" spans="1:10" s="7" customFormat="1" ht="43.5" customHeight="1" x14ac:dyDescent="0.15">
      <c r="A328" s="3">
        <v>23</v>
      </c>
      <c r="B328" s="9" t="s">
        <v>780</v>
      </c>
      <c r="C328" s="9" t="s">
        <v>781</v>
      </c>
      <c r="D328" s="5">
        <v>100000</v>
      </c>
      <c r="E328" s="9" t="s">
        <v>508</v>
      </c>
      <c r="F328" s="9" t="s">
        <v>770</v>
      </c>
      <c r="G328" s="3" t="s">
        <v>1674</v>
      </c>
      <c r="H328" s="6" t="s">
        <v>776</v>
      </c>
      <c r="I328" s="11" t="s">
        <v>518</v>
      </c>
      <c r="J328" s="11" t="s">
        <v>772</v>
      </c>
    </row>
    <row r="329" spans="1:10" s="7" customFormat="1" ht="55.5" customHeight="1" x14ac:dyDescent="0.15">
      <c r="A329" s="3">
        <v>24</v>
      </c>
      <c r="B329" s="9" t="s">
        <v>726</v>
      </c>
      <c r="C329" s="4" t="s">
        <v>1993</v>
      </c>
      <c r="D329" s="5">
        <v>156000</v>
      </c>
      <c r="E329" s="4" t="s">
        <v>1994</v>
      </c>
      <c r="F329" s="9" t="s">
        <v>727</v>
      </c>
      <c r="G329" s="3" t="s">
        <v>1995</v>
      </c>
      <c r="H329" s="6" t="s">
        <v>728</v>
      </c>
      <c r="I329" s="11" t="s">
        <v>729</v>
      </c>
      <c r="J329" s="11" t="s">
        <v>659</v>
      </c>
    </row>
    <row r="330" spans="1:10" s="7" customFormat="1" ht="51.75" customHeight="1" x14ac:dyDescent="0.15">
      <c r="A330" s="3">
        <v>25</v>
      </c>
      <c r="B330" s="9" t="s">
        <v>811</v>
      </c>
      <c r="C330" s="4" t="s">
        <v>1996</v>
      </c>
      <c r="D330" s="5">
        <v>100000</v>
      </c>
      <c r="E330" s="9" t="s">
        <v>794</v>
      </c>
      <c r="F330" s="9" t="s">
        <v>795</v>
      </c>
      <c r="G330" s="15" t="s">
        <v>801</v>
      </c>
      <c r="H330" s="6" t="s">
        <v>802</v>
      </c>
      <c r="I330" s="11" t="s">
        <v>197</v>
      </c>
      <c r="J330" s="11" t="s">
        <v>799</v>
      </c>
    </row>
    <row r="331" spans="1:10" s="7" customFormat="1" ht="55.5" customHeight="1" x14ac:dyDescent="0.15">
      <c r="A331" s="3">
        <v>26</v>
      </c>
      <c r="B331" s="9" t="s">
        <v>886</v>
      </c>
      <c r="C331" s="4" t="s">
        <v>1997</v>
      </c>
      <c r="D331" s="5">
        <v>100000</v>
      </c>
      <c r="E331" s="9" t="s">
        <v>830</v>
      </c>
      <c r="F331" s="9" t="s">
        <v>887</v>
      </c>
      <c r="G331" s="15" t="s">
        <v>888</v>
      </c>
      <c r="H331" s="6" t="s">
        <v>1567</v>
      </c>
      <c r="I331" s="11" t="s">
        <v>889</v>
      </c>
      <c r="J331" s="11" t="s">
        <v>820</v>
      </c>
    </row>
    <row r="332" spans="1:10" s="7" customFormat="1" ht="35.25" customHeight="1" x14ac:dyDescent="0.15">
      <c r="A332" s="3">
        <v>27</v>
      </c>
      <c r="B332" s="9" t="s">
        <v>890</v>
      </c>
      <c r="C332" s="4" t="s">
        <v>1998</v>
      </c>
      <c r="D332" s="5">
        <v>80000</v>
      </c>
      <c r="E332" s="9" t="s">
        <v>891</v>
      </c>
      <c r="F332" s="9" t="s">
        <v>892</v>
      </c>
      <c r="G332" s="15" t="s">
        <v>893</v>
      </c>
      <c r="H332" s="6" t="s">
        <v>894</v>
      </c>
      <c r="I332" s="11" t="s">
        <v>889</v>
      </c>
      <c r="J332" s="11" t="s">
        <v>820</v>
      </c>
    </row>
    <row r="333" spans="1:10" s="7" customFormat="1" ht="63" customHeight="1" x14ac:dyDescent="0.15">
      <c r="A333" s="3">
        <v>28</v>
      </c>
      <c r="B333" s="4" t="s">
        <v>1999</v>
      </c>
      <c r="C333" s="4" t="s">
        <v>2000</v>
      </c>
      <c r="D333" s="5">
        <v>200000</v>
      </c>
      <c r="E333" s="9" t="s">
        <v>891</v>
      </c>
      <c r="F333" s="9" t="s">
        <v>920</v>
      </c>
      <c r="G333" s="15" t="s">
        <v>921</v>
      </c>
      <c r="H333" s="6" t="s">
        <v>922</v>
      </c>
      <c r="I333" s="11" t="s">
        <v>879</v>
      </c>
      <c r="J333" s="11" t="s">
        <v>820</v>
      </c>
    </row>
    <row r="334" spans="1:10" s="7" customFormat="1" ht="60" customHeight="1" x14ac:dyDescent="0.15">
      <c r="A334" s="3">
        <v>29</v>
      </c>
      <c r="B334" s="9" t="s">
        <v>875</v>
      </c>
      <c r="C334" s="4" t="s">
        <v>2001</v>
      </c>
      <c r="D334" s="5">
        <v>250000</v>
      </c>
      <c r="E334" s="4" t="s">
        <v>1600</v>
      </c>
      <c r="F334" s="9" t="s">
        <v>876</v>
      </c>
      <c r="G334" s="15" t="s">
        <v>877</v>
      </c>
      <c r="H334" s="6" t="s">
        <v>878</v>
      </c>
      <c r="I334" s="11" t="s">
        <v>879</v>
      </c>
      <c r="J334" s="11" t="s">
        <v>820</v>
      </c>
    </row>
    <row r="335" spans="1:10" s="7" customFormat="1" ht="35.25" customHeight="1" x14ac:dyDescent="0.15">
      <c r="A335" s="3">
        <v>30</v>
      </c>
      <c r="B335" s="9" t="s">
        <v>954</v>
      </c>
      <c r="C335" s="4" t="s">
        <v>2002</v>
      </c>
      <c r="D335" s="5">
        <v>50000</v>
      </c>
      <c r="E335" s="9" t="s">
        <v>924</v>
      </c>
      <c r="F335" s="9" t="s">
        <v>955</v>
      </c>
      <c r="G335" s="15" t="s">
        <v>956</v>
      </c>
      <c r="H335" s="6" t="s">
        <v>957</v>
      </c>
      <c r="I335" s="11" t="s">
        <v>958</v>
      </c>
      <c r="J335" s="11" t="s">
        <v>929</v>
      </c>
    </row>
    <row r="336" spans="1:10" s="7" customFormat="1" ht="36.75" customHeight="1" x14ac:dyDescent="0.15">
      <c r="A336" s="3">
        <v>31</v>
      </c>
      <c r="B336" s="9" t="s">
        <v>933</v>
      </c>
      <c r="C336" s="4" t="s">
        <v>2003</v>
      </c>
      <c r="D336" s="5">
        <v>200000</v>
      </c>
      <c r="E336" s="9" t="s">
        <v>924</v>
      </c>
      <c r="F336" s="9" t="s">
        <v>925</v>
      </c>
      <c r="G336" s="15" t="s">
        <v>931</v>
      </c>
      <c r="H336" s="6" t="s">
        <v>927</v>
      </c>
      <c r="I336" s="11" t="s">
        <v>935</v>
      </c>
      <c r="J336" s="11" t="s">
        <v>929</v>
      </c>
    </row>
    <row r="337" spans="1:10" s="7" customFormat="1" ht="35.25" customHeight="1" x14ac:dyDescent="0.15">
      <c r="A337" s="3">
        <v>32</v>
      </c>
      <c r="B337" s="9" t="s">
        <v>934</v>
      </c>
      <c r="C337" s="4" t="s">
        <v>2004</v>
      </c>
      <c r="D337" s="5">
        <v>80000</v>
      </c>
      <c r="E337" s="9" t="s">
        <v>924</v>
      </c>
      <c r="F337" s="9" t="s">
        <v>925</v>
      </c>
      <c r="G337" s="15" t="s">
        <v>931</v>
      </c>
      <c r="H337" s="6" t="s">
        <v>927</v>
      </c>
      <c r="I337" s="11" t="s">
        <v>935</v>
      </c>
      <c r="J337" s="11" t="s">
        <v>929</v>
      </c>
    </row>
    <row r="338" spans="1:10" s="7" customFormat="1" ht="51" customHeight="1" x14ac:dyDescent="0.15">
      <c r="A338" s="3">
        <v>33</v>
      </c>
      <c r="B338" s="9" t="s">
        <v>943</v>
      </c>
      <c r="C338" s="4" t="s">
        <v>2005</v>
      </c>
      <c r="D338" s="5">
        <v>100000</v>
      </c>
      <c r="E338" s="9" t="s">
        <v>924</v>
      </c>
      <c r="F338" s="9" t="s">
        <v>925</v>
      </c>
      <c r="G338" s="15" t="s">
        <v>931</v>
      </c>
      <c r="H338" s="6" t="s">
        <v>927</v>
      </c>
      <c r="I338" s="11" t="s">
        <v>935</v>
      </c>
      <c r="J338" s="11" t="s">
        <v>929</v>
      </c>
    </row>
    <row r="339" spans="1:10" s="7" customFormat="1" ht="30.75" customHeight="1" x14ac:dyDescent="0.15">
      <c r="A339" s="3">
        <v>34</v>
      </c>
      <c r="B339" s="9" t="s">
        <v>1038</v>
      </c>
      <c r="C339" s="4" t="s">
        <v>2006</v>
      </c>
      <c r="D339" s="5">
        <v>250000</v>
      </c>
      <c r="E339" s="9" t="s">
        <v>1039</v>
      </c>
      <c r="F339" s="9" t="s">
        <v>1040</v>
      </c>
      <c r="G339" s="15" t="s">
        <v>1041</v>
      </c>
      <c r="H339" s="6" t="s">
        <v>1042</v>
      </c>
      <c r="I339" s="11" t="s">
        <v>935</v>
      </c>
      <c r="J339" s="11" t="s">
        <v>996</v>
      </c>
    </row>
    <row r="340" spans="1:10" s="7" customFormat="1" ht="32.25" customHeight="1" x14ac:dyDescent="0.15">
      <c r="A340" s="3">
        <v>35</v>
      </c>
      <c r="B340" s="9" t="s">
        <v>992</v>
      </c>
      <c r="C340" s="4" t="s">
        <v>2007</v>
      </c>
      <c r="D340" s="5">
        <v>85000</v>
      </c>
      <c r="E340" s="9" t="s">
        <v>993</v>
      </c>
      <c r="F340" s="9" t="s">
        <v>994</v>
      </c>
      <c r="G340" s="3" t="s">
        <v>2008</v>
      </c>
      <c r="H340" s="6" t="s">
        <v>995</v>
      </c>
      <c r="I340" s="11" t="s">
        <v>935</v>
      </c>
      <c r="J340" s="11" t="s">
        <v>996</v>
      </c>
    </row>
    <row r="341" spans="1:10" s="7" customFormat="1" ht="35.25" customHeight="1" x14ac:dyDescent="0.15">
      <c r="A341" s="3">
        <v>36</v>
      </c>
      <c r="B341" s="9" t="s">
        <v>997</v>
      </c>
      <c r="C341" s="4" t="s">
        <v>2009</v>
      </c>
      <c r="D341" s="5">
        <v>150000</v>
      </c>
      <c r="E341" s="9" t="s">
        <v>993</v>
      </c>
      <c r="F341" s="9" t="s">
        <v>994</v>
      </c>
      <c r="G341" s="3" t="s">
        <v>2008</v>
      </c>
      <c r="H341" s="6" t="s">
        <v>995</v>
      </c>
      <c r="I341" s="11" t="s">
        <v>935</v>
      </c>
      <c r="J341" s="11" t="s">
        <v>996</v>
      </c>
    </row>
    <row r="342" spans="1:10" s="7" customFormat="1" ht="32.25" customHeight="1" x14ac:dyDescent="0.15">
      <c r="A342" s="3">
        <v>37</v>
      </c>
      <c r="B342" s="4" t="s">
        <v>2010</v>
      </c>
      <c r="C342" s="4" t="s">
        <v>2011</v>
      </c>
      <c r="D342" s="5">
        <v>80000</v>
      </c>
      <c r="E342" s="9" t="s">
        <v>924</v>
      </c>
      <c r="F342" s="9" t="s">
        <v>1078</v>
      </c>
      <c r="G342" s="3" t="s">
        <v>1772</v>
      </c>
      <c r="H342" s="6" t="s">
        <v>1079</v>
      </c>
      <c r="I342" s="11" t="s">
        <v>935</v>
      </c>
      <c r="J342" s="11" t="s">
        <v>1081</v>
      </c>
    </row>
    <row r="343" spans="1:10" s="7" customFormat="1" ht="51.75" customHeight="1" x14ac:dyDescent="0.15">
      <c r="A343" s="3">
        <v>38</v>
      </c>
      <c r="B343" s="4" t="s">
        <v>1683</v>
      </c>
      <c r="C343" s="4" t="s">
        <v>1684</v>
      </c>
      <c r="D343" s="5">
        <v>150000</v>
      </c>
      <c r="E343" s="4" t="s">
        <v>1685</v>
      </c>
      <c r="F343" s="9" t="s">
        <v>1034</v>
      </c>
      <c r="G343" s="15" t="s">
        <v>1035</v>
      </c>
      <c r="H343" s="6" t="s">
        <v>1036</v>
      </c>
      <c r="I343" s="11" t="s">
        <v>1037</v>
      </c>
      <c r="J343" s="11" t="s">
        <v>996</v>
      </c>
    </row>
    <row r="344" spans="1:10" s="7" customFormat="1" ht="45" customHeight="1" x14ac:dyDescent="0.15">
      <c r="A344" s="3">
        <v>39</v>
      </c>
      <c r="B344" s="9" t="s">
        <v>1251</v>
      </c>
      <c r="C344" s="4" t="s">
        <v>2012</v>
      </c>
      <c r="D344" s="5">
        <v>30000</v>
      </c>
      <c r="E344" s="9" t="s">
        <v>993</v>
      </c>
      <c r="F344" s="9" t="s">
        <v>1252</v>
      </c>
      <c r="G344" s="15" t="s">
        <v>1253</v>
      </c>
      <c r="H344" s="6" t="s">
        <v>1254</v>
      </c>
      <c r="I344" s="11" t="s">
        <v>935</v>
      </c>
      <c r="J344" s="11" t="s">
        <v>1234</v>
      </c>
    </row>
    <row r="345" spans="1:10" s="7" customFormat="1" ht="52.5" customHeight="1" x14ac:dyDescent="0.15">
      <c r="A345" s="3">
        <v>40</v>
      </c>
      <c r="B345" s="9" t="s">
        <v>1378</v>
      </c>
      <c r="C345" s="4" t="s">
        <v>2013</v>
      </c>
      <c r="D345" s="5">
        <v>10000</v>
      </c>
      <c r="E345" s="9" t="s">
        <v>924</v>
      </c>
      <c r="F345" s="9" t="s">
        <v>1379</v>
      </c>
      <c r="G345" s="15" t="s">
        <v>1380</v>
      </c>
      <c r="H345" s="6" t="s">
        <v>1381</v>
      </c>
      <c r="I345" s="11" t="s">
        <v>935</v>
      </c>
      <c r="J345" s="11" t="s">
        <v>1330</v>
      </c>
    </row>
    <row r="346" spans="1:10" s="7" customFormat="1" ht="40.5" customHeight="1" x14ac:dyDescent="0.15">
      <c r="A346" s="3">
        <v>41</v>
      </c>
      <c r="B346" s="9" t="s">
        <v>1382</v>
      </c>
      <c r="C346" s="4" t="s">
        <v>2014</v>
      </c>
      <c r="D346" s="5">
        <v>20000</v>
      </c>
      <c r="E346" s="9" t="s">
        <v>945</v>
      </c>
      <c r="F346" s="9" t="s">
        <v>1383</v>
      </c>
      <c r="G346" s="15" t="s">
        <v>1384</v>
      </c>
      <c r="H346" s="6" t="s">
        <v>1385</v>
      </c>
      <c r="I346" s="11" t="s">
        <v>935</v>
      </c>
      <c r="J346" s="11" t="s">
        <v>1330</v>
      </c>
    </row>
    <row r="347" spans="1:10" s="7" customFormat="1" ht="58.5" customHeight="1" x14ac:dyDescent="0.15">
      <c r="A347" s="3">
        <v>42</v>
      </c>
      <c r="B347" s="9" t="s">
        <v>1386</v>
      </c>
      <c r="C347" s="4" t="s">
        <v>2015</v>
      </c>
      <c r="D347" s="5">
        <v>20000</v>
      </c>
      <c r="E347" s="9" t="s">
        <v>924</v>
      </c>
      <c r="F347" s="9" t="s">
        <v>1387</v>
      </c>
      <c r="G347" s="15" t="s">
        <v>1388</v>
      </c>
      <c r="H347" s="6" t="s">
        <v>1427</v>
      </c>
      <c r="I347" s="11" t="s">
        <v>935</v>
      </c>
      <c r="J347" s="11" t="s">
        <v>1330</v>
      </c>
    </row>
    <row r="348" spans="1:10" s="7" customFormat="1" ht="49.5" customHeight="1" x14ac:dyDescent="0.15">
      <c r="A348" s="3">
        <v>43</v>
      </c>
      <c r="B348" s="4" t="s">
        <v>2016</v>
      </c>
      <c r="C348" s="4" t="s">
        <v>2017</v>
      </c>
      <c r="D348" s="5">
        <v>100000</v>
      </c>
      <c r="E348" s="9" t="s">
        <v>1432</v>
      </c>
      <c r="F348" s="9" t="s">
        <v>1433</v>
      </c>
      <c r="G348" s="15" t="s">
        <v>1434</v>
      </c>
      <c r="H348" s="6" t="s">
        <v>1435</v>
      </c>
      <c r="I348" s="11" t="s">
        <v>935</v>
      </c>
      <c r="J348" s="11" t="s">
        <v>1393</v>
      </c>
    </row>
    <row r="349" spans="1:10" s="7" customFormat="1" ht="63.75" customHeight="1" x14ac:dyDescent="0.15">
      <c r="A349" s="3">
        <v>44</v>
      </c>
      <c r="B349" s="4" t="s">
        <v>2018</v>
      </c>
      <c r="C349" s="4" t="s">
        <v>2019</v>
      </c>
      <c r="D349" s="5">
        <v>205769</v>
      </c>
      <c r="E349" s="4" t="s">
        <v>2020</v>
      </c>
      <c r="F349" s="9" t="s">
        <v>1436</v>
      </c>
      <c r="G349" s="3" t="s">
        <v>2021</v>
      </c>
      <c r="H349" s="6" t="s">
        <v>1437</v>
      </c>
      <c r="I349" s="11" t="s">
        <v>935</v>
      </c>
      <c r="J349" s="11" t="s">
        <v>1393</v>
      </c>
    </row>
    <row r="350" spans="1:10" s="2" customFormat="1" ht="19.5" customHeight="1" x14ac:dyDescent="0.15">
      <c r="A350" s="41" t="s">
        <v>2448</v>
      </c>
      <c r="B350" s="41"/>
      <c r="C350" s="35"/>
      <c r="D350" s="1">
        <f>SUM(D351:D422)</f>
        <v>17298840</v>
      </c>
      <c r="E350" s="35"/>
      <c r="F350" s="35"/>
      <c r="G350" s="35"/>
      <c r="H350" s="19"/>
      <c r="I350" s="10"/>
      <c r="J350" s="10"/>
    </row>
    <row r="351" spans="1:10" s="7" customFormat="1" ht="60" customHeight="1" x14ac:dyDescent="0.15">
      <c r="A351" s="3">
        <v>1</v>
      </c>
      <c r="B351" s="4" t="s">
        <v>2022</v>
      </c>
      <c r="C351" s="4" t="s">
        <v>2023</v>
      </c>
      <c r="D351" s="5">
        <v>300000</v>
      </c>
      <c r="E351" s="9" t="s">
        <v>924</v>
      </c>
      <c r="F351" s="9" t="s">
        <v>1110</v>
      </c>
      <c r="G351" s="15" t="s">
        <v>1111</v>
      </c>
      <c r="H351" s="6" t="s">
        <v>2024</v>
      </c>
      <c r="I351" s="11" t="s">
        <v>939</v>
      </c>
      <c r="J351" s="11" t="s">
        <v>1095</v>
      </c>
    </row>
    <row r="352" spans="1:10" s="7" customFormat="1" ht="36.75" customHeight="1" x14ac:dyDescent="0.15">
      <c r="A352" s="3">
        <v>2</v>
      </c>
      <c r="B352" s="9" t="s">
        <v>1112</v>
      </c>
      <c r="C352" s="9" t="s">
        <v>1113</v>
      </c>
      <c r="D352" s="5">
        <v>23000</v>
      </c>
      <c r="E352" s="9" t="s">
        <v>924</v>
      </c>
      <c r="F352" s="9" t="s">
        <v>1114</v>
      </c>
      <c r="G352" s="15" t="s">
        <v>1115</v>
      </c>
      <c r="H352" s="6" t="s">
        <v>1116</v>
      </c>
      <c r="I352" s="11" t="s">
        <v>939</v>
      </c>
      <c r="J352" s="11" t="s">
        <v>1095</v>
      </c>
    </row>
    <row r="353" spans="1:10" s="7" customFormat="1" ht="45.75" customHeight="1" x14ac:dyDescent="0.15">
      <c r="A353" s="3">
        <v>3</v>
      </c>
      <c r="B353" s="9" t="s">
        <v>1117</v>
      </c>
      <c r="C353" s="4" t="s">
        <v>2025</v>
      </c>
      <c r="D353" s="5">
        <v>1541800</v>
      </c>
      <c r="E353" s="4" t="s">
        <v>2026</v>
      </c>
      <c r="F353" s="9" t="s">
        <v>1107</v>
      </c>
      <c r="G353" s="3" t="s">
        <v>1603</v>
      </c>
      <c r="H353" s="6" t="s">
        <v>1108</v>
      </c>
      <c r="I353" s="11" t="s">
        <v>939</v>
      </c>
      <c r="J353" s="11" t="s">
        <v>1095</v>
      </c>
    </row>
    <row r="354" spans="1:10" s="7" customFormat="1" ht="51.75" customHeight="1" x14ac:dyDescent="0.15">
      <c r="A354" s="3">
        <v>4</v>
      </c>
      <c r="B354" s="9" t="s">
        <v>1118</v>
      </c>
      <c r="C354" s="9" t="s">
        <v>1119</v>
      </c>
      <c r="D354" s="5">
        <v>165000</v>
      </c>
      <c r="E354" s="9" t="s">
        <v>1120</v>
      </c>
      <c r="F354" s="9" t="s">
        <v>1121</v>
      </c>
      <c r="G354" s="15" t="s">
        <v>1133</v>
      </c>
      <c r="H354" s="6" t="s">
        <v>1566</v>
      </c>
      <c r="I354" s="11" t="s">
        <v>939</v>
      </c>
      <c r="J354" s="11" t="s">
        <v>1095</v>
      </c>
    </row>
    <row r="355" spans="1:10" s="7" customFormat="1" ht="88.5" customHeight="1" x14ac:dyDescent="0.15">
      <c r="A355" s="3">
        <v>5</v>
      </c>
      <c r="B355" s="9" t="s">
        <v>18</v>
      </c>
      <c r="C355" s="4" t="s">
        <v>2027</v>
      </c>
      <c r="D355" s="5">
        <v>52000</v>
      </c>
      <c r="E355" s="9" t="s">
        <v>19</v>
      </c>
      <c r="F355" s="9" t="s">
        <v>20</v>
      </c>
      <c r="G355" s="15" t="s">
        <v>21</v>
      </c>
      <c r="H355" s="6" t="s">
        <v>22</v>
      </c>
      <c r="I355" s="11" t="s">
        <v>23</v>
      </c>
      <c r="J355" s="11" t="s">
        <v>24</v>
      </c>
    </row>
    <row r="356" spans="1:10" s="7" customFormat="1" ht="45" customHeight="1" x14ac:dyDescent="0.15">
      <c r="A356" s="3">
        <v>6</v>
      </c>
      <c r="B356" s="9" t="s">
        <v>1122</v>
      </c>
      <c r="C356" s="4" t="s">
        <v>2028</v>
      </c>
      <c r="D356" s="5">
        <v>60000</v>
      </c>
      <c r="E356" s="9" t="s">
        <v>1123</v>
      </c>
      <c r="F356" s="9" t="s">
        <v>1124</v>
      </c>
      <c r="G356" s="15" t="s">
        <v>1125</v>
      </c>
      <c r="H356" s="6" t="s">
        <v>1126</v>
      </c>
      <c r="I356" s="11" t="s">
        <v>939</v>
      </c>
      <c r="J356" s="11" t="s">
        <v>1095</v>
      </c>
    </row>
    <row r="357" spans="1:10" s="7" customFormat="1" ht="29.25" customHeight="1" x14ac:dyDescent="0.15">
      <c r="A357" s="3">
        <v>7</v>
      </c>
      <c r="B357" s="9" t="s">
        <v>1127</v>
      </c>
      <c r="C357" s="9" t="s">
        <v>1128</v>
      </c>
      <c r="D357" s="5">
        <v>10000</v>
      </c>
      <c r="E357" s="9" t="s">
        <v>924</v>
      </c>
      <c r="F357" s="9" t="s">
        <v>1129</v>
      </c>
      <c r="G357" s="15" t="s">
        <v>1130</v>
      </c>
      <c r="H357" s="6" t="s">
        <v>1131</v>
      </c>
      <c r="I357" s="11" t="s">
        <v>939</v>
      </c>
      <c r="J357" s="11" t="s">
        <v>1095</v>
      </c>
    </row>
    <row r="358" spans="1:10" s="7" customFormat="1" ht="50.25" customHeight="1" x14ac:dyDescent="0.15">
      <c r="A358" s="3">
        <v>8</v>
      </c>
      <c r="B358" s="9" t="s">
        <v>1150</v>
      </c>
      <c r="C358" s="4" t="s">
        <v>2029</v>
      </c>
      <c r="D358" s="5">
        <v>60000</v>
      </c>
      <c r="E358" s="4" t="s">
        <v>2030</v>
      </c>
      <c r="F358" s="9" t="s">
        <v>1151</v>
      </c>
      <c r="G358" s="3" t="s">
        <v>2031</v>
      </c>
      <c r="H358" s="6" t="s">
        <v>1152</v>
      </c>
      <c r="I358" s="11" t="s">
        <v>939</v>
      </c>
      <c r="J358" s="11" t="s">
        <v>1095</v>
      </c>
    </row>
    <row r="359" spans="1:10" s="7" customFormat="1" ht="48" customHeight="1" x14ac:dyDescent="0.15">
      <c r="A359" s="3">
        <v>9</v>
      </c>
      <c r="B359" s="9" t="s">
        <v>2206</v>
      </c>
      <c r="C359" s="4" t="s">
        <v>2032</v>
      </c>
      <c r="D359" s="5">
        <v>116000</v>
      </c>
      <c r="E359" s="9" t="s">
        <v>993</v>
      </c>
      <c r="F359" s="9" t="s">
        <v>1132</v>
      </c>
      <c r="G359" s="15" t="s">
        <v>1134</v>
      </c>
      <c r="H359" s="6" t="s">
        <v>1135</v>
      </c>
      <c r="I359" s="11" t="s">
        <v>939</v>
      </c>
      <c r="J359" s="11" t="s">
        <v>1095</v>
      </c>
    </row>
    <row r="360" spans="1:10" s="7" customFormat="1" ht="37.5" customHeight="1" x14ac:dyDescent="0.15">
      <c r="A360" s="3">
        <v>10</v>
      </c>
      <c r="B360" s="9" t="s">
        <v>203</v>
      </c>
      <c r="C360" s="9" t="s">
        <v>204</v>
      </c>
      <c r="D360" s="5">
        <v>30000</v>
      </c>
      <c r="E360" s="9" t="s">
        <v>205</v>
      </c>
      <c r="F360" s="9" t="s">
        <v>206</v>
      </c>
      <c r="G360" s="15" t="s">
        <v>207</v>
      </c>
      <c r="H360" s="6" t="s">
        <v>1565</v>
      </c>
      <c r="I360" s="11" t="s">
        <v>23</v>
      </c>
      <c r="J360" s="11" t="s">
        <v>16</v>
      </c>
    </row>
    <row r="361" spans="1:10" s="7" customFormat="1" ht="45.75" customHeight="1" x14ac:dyDescent="0.15">
      <c r="A361" s="3">
        <v>11</v>
      </c>
      <c r="B361" s="9" t="s">
        <v>212</v>
      </c>
      <c r="C361" s="4" t="s">
        <v>2033</v>
      </c>
      <c r="D361" s="5">
        <v>360000</v>
      </c>
      <c r="E361" s="9" t="s">
        <v>82</v>
      </c>
      <c r="F361" s="9" t="s">
        <v>213</v>
      </c>
      <c r="G361" s="15" t="s">
        <v>214</v>
      </c>
      <c r="H361" s="6" t="s">
        <v>215</v>
      </c>
      <c r="I361" s="11" t="s">
        <v>23</v>
      </c>
      <c r="J361" s="11" t="s">
        <v>16</v>
      </c>
    </row>
    <row r="362" spans="1:10" s="7" customFormat="1" ht="47.25" customHeight="1" x14ac:dyDescent="0.15">
      <c r="A362" s="3">
        <v>12</v>
      </c>
      <c r="B362" s="9" t="s">
        <v>245</v>
      </c>
      <c r="C362" s="9" t="s">
        <v>246</v>
      </c>
      <c r="D362" s="5">
        <v>1000000</v>
      </c>
      <c r="E362" s="9" t="s">
        <v>108</v>
      </c>
      <c r="F362" s="9" t="s">
        <v>247</v>
      </c>
      <c r="G362" s="3" t="s">
        <v>2034</v>
      </c>
      <c r="H362" s="6" t="s">
        <v>2035</v>
      </c>
      <c r="I362" s="11" t="s">
        <v>23</v>
      </c>
      <c r="J362" s="11" t="s">
        <v>16</v>
      </c>
    </row>
    <row r="363" spans="1:10" s="7" customFormat="1" ht="98.25" customHeight="1" x14ac:dyDescent="0.15">
      <c r="A363" s="3">
        <v>13</v>
      </c>
      <c r="B363" s="9" t="s">
        <v>241</v>
      </c>
      <c r="C363" s="4" t="s">
        <v>2036</v>
      </c>
      <c r="D363" s="5">
        <v>100000</v>
      </c>
      <c r="E363" s="9" t="s">
        <v>68</v>
      </c>
      <c r="F363" s="9" t="s">
        <v>242</v>
      </c>
      <c r="G363" s="15" t="s">
        <v>243</v>
      </c>
      <c r="H363" s="6" t="s">
        <v>244</v>
      </c>
      <c r="I363" s="11" t="s">
        <v>23</v>
      </c>
      <c r="J363" s="11" t="s">
        <v>16</v>
      </c>
    </row>
    <row r="364" spans="1:10" s="34" customFormat="1" ht="54" customHeight="1" x14ac:dyDescent="0.15">
      <c r="A364" s="3">
        <v>14</v>
      </c>
      <c r="B364" s="29" t="s">
        <v>2447</v>
      </c>
      <c r="C364" s="36" t="s">
        <v>2446</v>
      </c>
      <c r="D364" s="30">
        <v>800000</v>
      </c>
      <c r="E364" s="29" t="s">
        <v>2445</v>
      </c>
      <c r="F364" s="29" t="s">
        <v>2444</v>
      </c>
      <c r="G364" s="31" t="s">
        <v>2443</v>
      </c>
      <c r="H364" s="32" t="s">
        <v>2442</v>
      </c>
      <c r="I364" s="37" t="s">
        <v>810</v>
      </c>
      <c r="J364" s="33" t="s">
        <v>2385</v>
      </c>
    </row>
    <row r="365" spans="1:10" s="34" customFormat="1" ht="47.25" customHeight="1" x14ac:dyDescent="0.15">
      <c r="A365" s="3">
        <v>15</v>
      </c>
      <c r="B365" s="29" t="s">
        <v>2441</v>
      </c>
      <c r="C365" s="36" t="s">
        <v>2440</v>
      </c>
      <c r="D365" s="30">
        <v>120000</v>
      </c>
      <c r="E365" s="38" t="s">
        <v>794</v>
      </c>
      <c r="F365" s="29" t="s">
        <v>2439</v>
      </c>
      <c r="G365" s="29" t="s">
        <v>2438</v>
      </c>
      <c r="H365" s="32" t="s">
        <v>2437</v>
      </c>
      <c r="I365" s="37" t="s">
        <v>810</v>
      </c>
      <c r="J365" s="33" t="s">
        <v>2385</v>
      </c>
    </row>
    <row r="366" spans="1:10" s="7" customFormat="1" ht="47.25" customHeight="1" x14ac:dyDescent="0.15">
      <c r="A366" s="3">
        <v>16</v>
      </c>
      <c r="B366" s="9" t="s">
        <v>634</v>
      </c>
      <c r="C366" s="4" t="s">
        <v>2037</v>
      </c>
      <c r="D366" s="5">
        <v>250000</v>
      </c>
      <c r="E366" s="9" t="s">
        <v>425</v>
      </c>
      <c r="F366" s="9" t="s">
        <v>635</v>
      </c>
      <c r="G366" s="15" t="s">
        <v>636</v>
      </c>
      <c r="H366" s="6" t="s">
        <v>2038</v>
      </c>
      <c r="I366" s="11" t="s">
        <v>526</v>
      </c>
      <c r="J366" s="11" t="s">
        <v>570</v>
      </c>
    </row>
    <row r="367" spans="1:10" s="7" customFormat="1" ht="56.25" customHeight="1" x14ac:dyDescent="0.15">
      <c r="A367" s="3">
        <v>17</v>
      </c>
      <c r="B367" s="9" t="s">
        <v>637</v>
      </c>
      <c r="C367" s="4" t="s">
        <v>2039</v>
      </c>
      <c r="D367" s="5">
        <v>1110000</v>
      </c>
      <c r="E367" s="4" t="s">
        <v>2040</v>
      </c>
      <c r="F367" s="9" t="s">
        <v>638</v>
      </c>
      <c r="G367" s="15" t="s">
        <v>639</v>
      </c>
      <c r="H367" s="6" t="s">
        <v>640</v>
      </c>
      <c r="I367" s="11" t="s">
        <v>526</v>
      </c>
      <c r="J367" s="11" t="s">
        <v>570</v>
      </c>
    </row>
    <row r="368" spans="1:10" s="7" customFormat="1" ht="99" customHeight="1" x14ac:dyDescent="0.15">
      <c r="A368" s="3">
        <v>18</v>
      </c>
      <c r="B368" s="9" t="s">
        <v>53</v>
      </c>
      <c r="C368" s="4" t="s">
        <v>2041</v>
      </c>
      <c r="D368" s="5">
        <v>60000</v>
      </c>
      <c r="E368" s="4"/>
      <c r="F368" s="9" t="s">
        <v>54</v>
      </c>
      <c r="G368" s="3" t="s">
        <v>2042</v>
      </c>
      <c r="H368" s="6" t="s">
        <v>2043</v>
      </c>
      <c r="I368" s="11" t="s">
        <v>23</v>
      </c>
      <c r="J368" s="11" t="s">
        <v>24</v>
      </c>
    </row>
    <row r="369" spans="1:10" s="7" customFormat="1" ht="43.5" customHeight="1" x14ac:dyDescent="0.15">
      <c r="A369" s="3">
        <v>19</v>
      </c>
      <c r="B369" s="9" t="s">
        <v>59</v>
      </c>
      <c r="C369" s="9" t="s">
        <v>60</v>
      </c>
      <c r="D369" s="5">
        <v>42000</v>
      </c>
      <c r="E369" s="4" t="s">
        <v>2044</v>
      </c>
      <c r="F369" s="9" t="s">
        <v>61</v>
      </c>
      <c r="G369" s="15" t="s">
        <v>62</v>
      </c>
      <c r="H369" s="6" t="s">
        <v>63</v>
      </c>
      <c r="I369" s="11" t="s">
        <v>23</v>
      </c>
      <c r="J369" s="11" t="s">
        <v>24</v>
      </c>
    </row>
    <row r="370" spans="1:10" s="7" customFormat="1" ht="78.75" customHeight="1" x14ac:dyDescent="0.15">
      <c r="A370" s="3">
        <v>20</v>
      </c>
      <c r="B370" s="9" t="s">
        <v>123</v>
      </c>
      <c r="C370" s="4" t="s">
        <v>2045</v>
      </c>
      <c r="D370" s="5" t="s">
        <v>124</v>
      </c>
      <c r="E370" s="4" t="s">
        <v>2046</v>
      </c>
      <c r="F370" s="9" t="s">
        <v>125</v>
      </c>
      <c r="G370" s="15" t="s">
        <v>126</v>
      </c>
      <c r="H370" s="6" t="s">
        <v>127</v>
      </c>
      <c r="I370" s="11" t="s">
        <v>23</v>
      </c>
      <c r="J370" s="11" t="s">
        <v>112</v>
      </c>
    </row>
    <row r="371" spans="1:10" s="7" customFormat="1" ht="44.25" customHeight="1" x14ac:dyDescent="0.15">
      <c r="A371" s="3">
        <v>21</v>
      </c>
      <c r="B371" s="9" t="s">
        <v>523</v>
      </c>
      <c r="C371" s="4" t="s">
        <v>2047</v>
      </c>
      <c r="D371" s="5">
        <v>100000</v>
      </c>
      <c r="E371" s="9" t="s">
        <v>524</v>
      </c>
      <c r="F371" s="9" t="s">
        <v>520</v>
      </c>
      <c r="G371" s="15" t="s">
        <v>521</v>
      </c>
      <c r="H371" s="6" t="s">
        <v>525</v>
      </c>
      <c r="I371" s="11" t="s">
        <v>526</v>
      </c>
      <c r="J371" s="11" t="s">
        <v>471</v>
      </c>
    </row>
    <row r="372" spans="1:10" s="7" customFormat="1" ht="45" customHeight="1" x14ac:dyDescent="0.15">
      <c r="A372" s="3">
        <v>22</v>
      </c>
      <c r="B372" s="9" t="s">
        <v>527</v>
      </c>
      <c r="C372" s="9" t="s">
        <v>528</v>
      </c>
      <c r="D372" s="5">
        <v>200000</v>
      </c>
      <c r="E372" s="9" t="s">
        <v>529</v>
      </c>
      <c r="F372" s="9" t="s">
        <v>530</v>
      </c>
      <c r="G372" s="15" t="s">
        <v>531</v>
      </c>
      <c r="H372" s="6" t="s">
        <v>532</v>
      </c>
      <c r="I372" s="11" t="s">
        <v>526</v>
      </c>
      <c r="J372" s="10" t="s">
        <v>533</v>
      </c>
    </row>
    <row r="373" spans="1:10" s="7" customFormat="1" ht="73.5" customHeight="1" x14ac:dyDescent="0.15">
      <c r="A373" s="3">
        <v>23</v>
      </c>
      <c r="B373" s="9" t="s">
        <v>534</v>
      </c>
      <c r="C373" s="4" t="s">
        <v>2048</v>
      </c>
      <c r="D373" s="5">
        <v>30000</v>
      </c>
      <c r="E373" s="9" t="s">
        <v>478</v>
      </c>
      <c r="F373" s="9" t="s">
        <v>535</v>
      </c>
      <c r="G373" s="15" t="s">
        <v>536</v>
      </c>
      <c r="H373" s="6" t="s">
        <v>537</v>
      </c>
      <c r="I373" s="11" t="s">
        <v>526</v>
      </c>
      <c r="J373" s="11" t="s">
        <v>471</v>
      </c>
    </row>
    <row r="374" spans="1:10" s="7" customFormat="1" ht="44.25" customHeight="1" x14ac:dyDescent="0.15">
      <c r="A374" s="3">
        <v>24</v>
      </c>
      <c r="B374" s="9" t="s">
        <v>538</v>
      </c>
      <c r="C374" s="4" t="s">
        <v>2049</v>
      </c>
      <c r="D374" s="5">
        <v>150000</v>
      </c>
      <c r="E374" s="4" t="s">
        <v>2050</v>
      </c>
      <c r="F374" s="9" t="s">
        <v>539</v>
      </c>
      <c r="G374" s="15" t="s">
        <v>540</v>
      </c>
      <c r="H374" s="6" t="s">
        <v>541</v>
      </c>
      <c r="I374" s="11" t="s">
        <v>526</v>
      </c>
      <c r="J374" s="11" t="s">
        <v>471</v>
      </c>
    </row>
    <row r="375" spans="1:10" s="7" customFormat="1" ht="44.25" customHeight="1" x14ac:dyDescent="0.15">
      <c r="A375" s="3">
        <v>25</v>
      </c>
      <c r="B375" s="9" t="s">
        <v>542</v>
      </c>
      <c r="C375" s="4" t="s">
        <v>2051</v>
      </c>
      <c r="D375" s="5">
        <v>58000</v>
      </c>
      <c r="E375" s="9" t="s">
        <v>543</v>
      </c>
      <c r="F375" s="9" t="s">
        <v>544</v>
      </c>
      <c r="G375" s="15" t="s">
        <v>545</v>
      </c>
      <c r="H375" s="6" t="s">
        <v>546</v>
      </c>
      <c r="I375" s="11" t="s">
        <v>526</v>
      </c>
      <c r="J375" s="10" t="s">
        <v>533</v>
      </c>
    </row>
    <row r="376" spans="1:10" s="7" customFormat="1" ht="43.5" customHeight="1" x14ac:dyDescent="0.15">
      <c r="A376" s="3">
        <v>26</v>
      </c>
      <c r="B376" s="9" t="s">
        <v>703</v>
      </c>
      <c r="C376" s="4" t="s">
        <v>2052</v>
      </c>
      <c r="D376" s="5">
        <v>100000</v>
      </c>
      <c r="E376" s="9" t="s">
        <v>425</v>
      </c>
      <c r="F376" s="9" t="s">
        <v>704</v>
      </c>
      <c r="G376" s="3" t="s">
        <v>2053</v>
      </c>
      <c r="H376" s="6" t="s">
        <v>705</v>
      </c>
      <c r="I376" s="11" t="s">
        <v>526</v>
      </c>
      <c r="J376" s="11" t="s">
        <v>659</v>
      </c>
    </row>
    <row r="377" spans="1:10" s="7" customFormat="1" ht="46.5" customHeight="1" x14ac:dyDescent="0.15">
      <c r="A377" s="3">
        <v>27</v>
      </c>
      <c r="B377" s="9" t="s">
        <v>720</v>
      </c>
      <c r="C377" s="4" t="s">
        <v>2054</v>
      </c>
      <c r="D377" s="5">
        <v>700000</v>
      </c>
      <c r="E377" s="9" t="s">
        <v>478</v>
      </c>
      <c r="F377" s="9" t="s">
        <v>721</v>
      </c>
      <c r="G377" s="3" t="s">
        <v>2055</v>
      </c>
      <c r="H377" s="6" t="s">
        <v>722</v>
      </c>
      <c r="I377" s="11" t="s">
        <v>526</v>
      </c>
      <c r="J377" s="11" t="s">
        <v>659</v>
      </c>
    </row>
    <row r="378" spans="1:10" s="7" customFormat="1" ht="49.5" customHeight="1" x14ac:dyDescent="0.15">
      <c r="A378" s="3">
        <v>28</v>
      </c>
      <c r="B378" s="9" t="s">
        <v>723</v>
      </c>
      <c r="C378" s="4" t="s">
        <v>2056</v>
      </c>
      <c r="D378" s="5">
        <v>600000</v>
      </c>
      <c r="E378" s="9" t="s">
        <v>478</v>
      </c>
      <c r="F378" s="9" t="s">
        <v>724</v>
      </c>
      <c r="G378" s="3"/>
      <c r="H378" s="6" t="s">
        <v>725</v>
      </c>
      <c r="I378" s="11" t="s">
        <v>526</v>
      </c>
      <c r="J378" s="11" t="s">
        <v>659</v>
      </c>
    </row>
    <row r="379" spans="1:10" s="7" customFormat="1" ht="53.25" customHeight="1" x14ac:dyDescent="0.15">
      <c r="A379" s="3">
        <v>29</v>
      </c>
      <c r="B379" s="9" t="s">
        <v>737</v>
      </c>
      <c r="C379" s="4" t="s">
        <v>2057</v>
      </c>
      <c r="D379" s="8">
        <v>150000</v>
      </c>
      <c r="E379" s="4" t="s">
        <v>2058</v>
      </c>
      <c r="F379" s="9" t="s">
        <v>738</v>
      </c>
      <c r="G379" s="15" t="s">
        <v>739</v>
      </c>
      <c r="H379" s="6" t="s">
        <v>740</v>
      </c>
      <c r="I379" s="11" t="s">
        <v>526</v>
      </c>
      <c r="J379" s="11" t="s">
        <v>659</v>
      </c>
    </row>
    <row r="380" spans="1:10" s="7" customFormat="1" ht="40.5" customHeight="1" x14ac:dyDescent="0.15">
      <c r="A380" s="3">
        <v>30</v>
      </c>
      <c r="B380" s="9" t="s">
        <v>751</v>
      </c>
      <c r="C380" s="9" t="s">
        <v>752</v>
      </c>
      <c r="D380" s="8">
        <v>130000</v>
      </c>
      <c r="E380" s="9" t="s">
        <v>753</v>
      </c>
      <c r="F380" s="9" t="s">
        <v>754</v>
      </c>
      <c r="G380" s="3" t="s">
        <v>2059</v>
      </c>
      <c r="H380" s="6" t="s">
        <v>755</v>
      </c>
      <c r="I380" s="11" t="s">
        <v>526</v>
      </c>
      <c r="J380" s="11" t="s">
        <v>659</v>
      </c>
    </row>
    <row r="381" spans="1:10" s="7" customFormat="1" ht="39.75" customHeight="1" x14ac:dyDescent="0.15">
      <c r="A381" s="3">
        <v>31</v>
      </c>
      <c r="B381" s="9" t="s">
        <v>787</v>
      </c>
      <c r="C381" s="4" t="s">
        <v>2060</v>
      </c>
      <c r="D381" s="5">
        <v>20000</v>
      </c>
      <c r="E381" s="9" t="s">
        <v>478</v>
      </c>
      <c r="F381" s="9" t="s">
        <v>770</v>
      </c>
      <c r="G381" s="3" t="s">
        <v>1674</v>
      </c>
      <c r="H381" s="6" t="s">
        <v>776</v>
      </c>
      <c r="I381" s="11" t="s">
        <v>23</v>
      </c>
      <c r="J381" s="11" t="s">
        <v>772</v>
      </c>
    </row>
    <row r="382" spans="1:10" s="7" customFormat="1" ht="45.75" customHeight="1" x14ac:dyDescent="0.15">
      <c r="A382" s="3">
        <v>32</v>
      </c>
      <c r="B382" s="9" t="s">
        <v>2360</v>
      </c>
      <c r="C382" s="4" t="s">
        <v>2061</v>
      </c>
      <c r="D382" s="5">
        <v>50000</v>
      </c>
      <c r="E382" s="9" t="s">
        <v>794</v>
      </c>
      <c r="F382" s="9" t="s">
        <v>795</v>
      </c>
      <c r="G382" s="15" t="s">
        <v>801</v>
      </c>
      <c r="H382" s="6" t="s">
        <v>802</v>
      </c>
      <c r="I382" s="11" t="s">
        <v>810</v>
      </c>
      <c r="J382" s="11" t="s">
        <v>799</v>
      </c>
    </row>
    <row r="383" spans="1:10" s="7" customFormat="1" ht="70.5" customHeight="1" x14ac:dyDescent="0.15">
      <c r="A383" s="3">
        <v>33</v>
      </c>
      <c r="B383" s="9" t="s">
        <v>2247</v>
      </c>
      <c r="C383" s="4" t="s">
        <v>2246</v>
      </c>
      <c r="D383" s="5">
        <v>1000000</v>
      </c>
      <c r="E383" s="4" t="s">
        <v>2240</v>
      </c>
      <c r="F383" s="9" t="s">
        <v>884</v>
      </c>
      <c r="G383" s="15" t="s">
        <v>2245</v>
      </c>
      <c r="H383" s="6" t="s">
        <v>2244</v>
      </c>
      <c r="I383" s="11" t="s">
        <v>526</v>
      </c>
      <c r="J383" s="11" t="s">
        <v>2234</v>
      </c>
    </row>
    <row r="384" spans="1:10" s="7" customFormat="1" ht="45" customHeight="1" x14ac:dyDescent="0.15">
      <c r="A384" s="3">
        <v>34</v>
      </c>
      <c r="B384" s="9" t="s">
        <v>872</v>
      </c>
      <c r="C384" s="9" t="s">
        <v>873</v>
      </c>
      <c r="D384" s="5">
        <v>260000</v>
      </c>
      <c r="E384" s="4" t="s">
        <v>2062</v>
      </c>
      <c r="F384" s="4" t="s">
        <v>2063</v>
      </c>
      <c r="G384" s="3" t="s">
        <v>2064</v>
      </c>
      <c r="H384" s="6" t="s">
        <v>874</v>
      </c>
      <c r="I384" s="11" t="s">
        <v>810</v>
      </c>
      <c r="J384" s="11" t="s">
        <v>820</v>
      </c>
    </row>
    <row r="385" spans="1:10" s="7" customFormat="1" ht="44.25" customHeight="1" x14ac:dyDescent="0.15">
      <c r="A385" s="3">
        <v>35</v>
      </c>
      <c r="B385" s="9" t="s">
        <v>883</v>
      </c>
      <c r="C385" s="4" t="s">
        <v>2065</v>
      </c>
      <c r="D385" s="5">
        <v>150000</v>
      </c>
      <c r="E385" s="9" t="s">
        <v>835</v>
      </c>
      <c r="F385" s="9" t="s">
        <v>884</v>
      </c>
      <c r="G385" s="15" t="s">
        <v>885</v>
      </c>
      <c r="H385" s="6" t="s">
        <v>2066</v>
      </c>
      <c r="I385" s="11" t="s">
        <v>810</v>
      </c>
      <c r="J385" s="11" t="s">
        <v>820</v>
      </c>
    </row>
    <row r="386" spans="1:10" s="7" customFormat="1" ht="42.75" customHeight="1" x14ac:dyDescent="0.15">
      <c r="A386" s="3">
        <v>36</v>
      </c>
      <c r="B386" s="9" t="s">
        <v>895</v>
      </c>
      <c r="C386" s="4" t="s">
        <v>2067</v>
      </c>
      <c r="D386" s="5">
        <v>56000</v>
      </c>
      <c r="E386" s="9" t="s">
        <v>891</v>
      </c>
      <c r="F386" s="9" t="s">
        <v>896</v>
      </c>
      <c r="G386" s="15" t="s">
        <v>897</v>
      </c>
      <c r="H386" s="6" t="s">
        <v>898</v>
      </c>
      <c r="I386" s="11" t="s">
        <v>810</v>
      </c>
      <c r="J386" s="11" t="s">
        <v>820</v>
      </c>
    </row>
    <row r="387" spans="1:10" s="7" customFormat="1" ht="42.75" customHeight="1" x14ac:dyDescent="0.15">
      <c r="A387" s="3">
        <v>37</v>
      </c>
      <c r="B387" s="9" t="s">
        <v>936</v>
      </c>
      <c r="C387" s="4" t="s">
        <v>2068</v>
      </c>
      <c r="D387" s="5">
        <v>100000</v>
      </c>
      <c r="E387" s="9" t="s">
        <v>937</v>
      </c>
      <c r="F387" s="9" t="s">
        <v>925</v>
      </c>
      <c r="G387" s="15" t="s">
        <v>938</v>
      </c>
      <c r="H387" s="6" t="s">
        <v>1562</v>
      </c>
      <c r="I387" s="11" t="s">
        <v>939</v>
      </c>
      <c r="J387" s="11" t="s">
        <v>929</v>
      </c>
    </row>
    <row r="388" spans="1:10" s="7" customFormat="1" ht="39.75" customHeight="1" x14ac:dyDescent="0.15">
      <c r="A388" s="3">
        <v>38</v>
      </c>
      <c r="B388" s="9" t="s">
        <v>1019</v>
      </c>
      <c r="C388" s="9" t="s">
        <v>1020</v>
      </c>
      <c r="D388" s="5">
        <v>370000</v>
      </c>
      <c r="E388" s="9" t="s">
        <v>993</v>
      </c>
      <c r="F388" s="9" t="s">
        <v>1021</v>
      </c>
      <c r="G388" s="3" t="s">
        <v>2069</v>
      </c>
      <c r="H388" s="6" t="s">
        <v>1022</v>
      </c>
      <c r="I388" s="11" t="s">
        <v>939</v>
      </c>
      <c r="J388" s="11" t="s">
        <v>996</v>
      </c>
    </row>
    <row r="389" spans="1:10" s="7" customFormat="1" ht="43.5" customHeight="1" x14ac:dyDescent="0.15">
      <c r="A389" s="3">
        <v>39</v>
      </c>
      <c r="B389" s="9" t="s">
        <v>1072</v>
      </c>
      <c r="C389" s="4" t="s">
        <v>2070</v>
      </c>
      <c r="D389" s="5">
        <v>60000</v>
      </c>
      <c r="E389" s="9" t="s">
        <v>993</v>
      </c>
      <c r="F389" s="9" t="s">
        <v>1073</v>
      </c>
      <c r="G389" s="15" t="s">
        <v>1074</v>
      </c>
      <c r="H389" s="6" t="s">
        <v>1075</v>
      </c>
      <c r="I389" s="11" t="s">
        <v>939</v>
      </c>
      <c r="J389" s="11" t="s">
        <v>996</v>
      </c>
    </row>
    <row r="390" spans="1:10" s="7" customFormat="1" ht="51" customHeight="1" x14ac:dyDescent="0.15">
      <c r="A390" s="3">
        <v>40</v>
      </c>
      <c r="B390" s="9" t="s">
        <v>1087</v>
      </c>
      <c r="C390" s="4" t="s">
        <v>2071</v>
      </c>
      <c r="D390" s="5">
        <v>160000</v>
      </c>
      <c r="E390" s="4" t="s">
        <v>1600</v>
      </c>
      <c r="F390" s="9" t="s">
        <v>1078</v>
      </c>
      <c r="G390" s="3" t="s">
        <v>1772</v>
      </c>
      <c r="H390" s="6" t="s">
        <v>1079</v>
      </c>
      <c r="I390" s="11" t="s">
        <v>939</v>
      </c>
      <c r="J390" s="11" t="s">
        <v>1081</v>
      </c>
    </row>
    <row r="391" spans="1:10" s="7" customFormat="1" ht="52.5" customHeight="1" x14ac:dyDescent="0.15">
      <c r="A391" s="3">
        <v>41</v>
      </c>
      <c r="B391" s="9" t="s">
        <v>1140</v>
      </c>
      <c r="C391" s="4" t="s">
        <v>2072</v>
      </c>
      <c r="D391" s="5">
        <v>300000</v>
      </c>
      <c r="E391" s="9" t="s">
        <v>1141</v>
      </c>
      <c r="F391" s="9" t="s">
        <v>1142</v>
      </c>
      <c r="G391" s="15" t="s">
        <v>1144</v>
      </c>
      <c r="H391" s="6" t="s">
        <v>1143</v>
      </c>
      <c r="I391" s="11" t="s">
        <v>939</v>
      </c>
      <c r="J391" s="11" t="s">
        <v>1095</v>
      </c>
    </row>
    <row r="392" spans="1:10" s="7" customFormat="1" ht="131.25" customHeight="1" x14ac:dyDescent="0.15">
      <c r="A392" s="3">
        <v>42</v>
      </c>
      <c r="B392" s="9" t="s">
        <v>64</v>
      </c>
      <c r="C392" s="4" t="s">
        <v>2253</v>
      </c>
      <c r="D392" s="5">
        <v>100000</v>
      </c>
      <c r="E392" s="9" t="s">
        <v>65</v>
      </c>
      <c r="F392" s="9" t="s">
        <v>66</v>
      </c>
      <c r="G392" s="15" t="s">
        <v>67</v>
      </c>
      <c r="H392" s="6" t="s">
        <v>1563</v>
      </c>
      <c r="I392" s="11" t="s">
        <v>23</v>
      </c>
      <c r="J392" s="11" t="s">
        <v>24</v>
      </c>
    </row>
    <row r="393" spans="1:10" s="7" customFormat="1" ht="81.75" customHeight="1" x14ac:dyDescent="0.15">
      <c r="A393" s="3">
        <v>43</v>
      </c>
      <c r="B393" s="9" t="s">
        <v>2252</v>
      </c>
      <c r="C393" s="4" t="s">
        <v>2251</v>
      </c>
      <c r="D393" s="5">
        <v>160000</v>
      </c>
      <c r="E393" s="4" t="s">
        <v>2240</v>
      </c>
      <c r="F393" s="9" t="s">
        <v>2250</v>
      </c>
      <c r="G393" s="15" t="s">
        <v>2249</v>
      </c>
      <c r="H393" s="6" t="s">
        <v>2248</v>
      </c>
      <c r="I393" s="11" t="s">
        <v>526</v>
      </c>
      <c r="J393" s="11" t="s">
        <v>2234</v>
      </c>
    </row>
    <row r="394" spans="1:10" s="7" customFormat="1" ht="47.25" customHeight="1" x14ac:dyDescent="0.15">
      <c r="A394" s="3">
        <v>44</v>
      </c>
      <c r="B394" s="9" t="s">
        <v>1175</v>
      </c>
      <c r="C394" s="4" t="s">
        <v>2073</v>
      </c>
      <c r="D394" s="5">
        <v>200000</v>
      </c>
      <c r="E394" s="4" t="s">
        <v>2074</v>
      </c>
      <c r="F394" s="9" t="s">
        <v>1176</v>
      </c>
      <c r="G394" s="3" t="s">
        <v>2075</v>
      </c>
      <c r="H394" s="6" t="s">
        <v>1177</v>
      </c>
      <c r="I394" s="11" t="s">
        <v>939</v>
      </c>
      <c r="J394" s="11" t="s">
        <v>1166</v>
      </c>
    </row>
    <row r="395" spans="1:10" s="7" customFormat="1" ht="45" customHeight="1" x14ac:dyDescent="0.15">
      <c r="A395" s="3">
        <v>45</v>
      </c>
      <c r="B395" s="9" t="s">
        <v>1178</v>
      </c>
      <c r="C395" s="9" t="s">
        <v>1179</v>
      </c>
      <c r="D395" s="5">
        <v>200000</v>
      </c>
      <c r="E395" s="4" t="s">
        <v>2076</v>
      </c>
      <c r="F395" s="9" t="s">
        <v>1180</v>
      </c>
      <c r="G395" s="15" t="s">
        <v>1181</v>
      </c>
      <c r="H395" s="6" t="s">
        <v>1182</v>
      </c>
      <c r="I395" s="11" t="s">
        <v>939</v>
      </c>
      <c r="J395" s="11" t="s">
        <v>1166</v>
      </c>
    </row>
    <row r="396" spans="1:10" s="7" customFormat="1" ht="55.5" customHeight="1" x14ac:dyDescent="0.15">
      <c r="A396" s="3">
        <v>46</v>
      </c>
      <c r="B396" s="4" t="s">
        <v>2077</v>
      </c>
      <c r="C396" s="4" t="s">
        <v>2078</v>
      </c>
      <c r="D396" s="5">
        <v>20000</v>
      </c>
      <c r="E396" s="9" t="s">
        <v>1039</v>
      </c>
      <c r="F396" s="9" t="s">
        <v>1245</v>
      </c>
      <c r="G396" s="3" t="s">
        <v>2079</v>
      </c>
      <c r="H396" s="6" t="s">
        <v>1246</v>
      </c>
      <c r="I396" s="11" t="s">
        <v>939</v>
      </c>
      <c r="J396" s="11" t="s">
        <v>1234</v>
      </c>
    </row>
    <row r="397" spans="1:10" s="7" customFormat="1" ht="60" customHeight="1" x14ac:dyDescent="0.15">
      <c r="A397" s="3">
        <v>47</v>
      </c>
      <c r="B397" s="9" t="s">
        <v>87</v>
      </c>
      <c r="C397" s="4" t="s">
        <v>2080</v>
      </c>
      <c r="D397" s="5">
        <v>42000</v>
      </c>
      <c r="E397" s="9" t="s">
        <v>19</v>
      </c>
      <c r="F397" s="9" t="s">
        <v>88</v>
      </c>
      <c r="G397" s="15" t="s">
        <v>89</v>
      </c>
      <c r="H397" s="6" t="s">
        <v>1564</v>
      </c>
      <c r="I397" s="11" t="s">
        <v>23</v>
      </c>
      <c r="J397" s="11" t="s">
        <v>79</v>
      </c>
    </row>
    <row r="398" spans="1:10" s="7" customFormat="1" ht="37.5" customHeight="1" x14ac:dyDescent="0.15">
      <c r="A398" s="3">
        <v>48</v>
      </c>
      <c r="B398" s="9" t="s">
        <v>1145</v>
      </c>
      <c r="C398" s="4" t="s">
        <v>2081</v>
      </c>
      <c r="D398" s="5">
        <v>50000</v>
      </c>
      <c r="E398" s="9" t="s">
        <v>1146</v>
      </c>
      <c r="F398" s="9" t="s">
        <v>1147</v>
      </c>
      <c r="G398" s="15" t="s">
        <v>1148</v>
      </c>
      <c r="H398" s="6" t="s">
        <v>1149</v>
      </c>
      <c r="I398" s="11" t="s">
        <v>939</v>
      </c>
      <c r="J398" s="11" t="s">
        <v>1095</v>
      </c>
    </row>
    <row r="399" spans="1:10" s="7" customFormat="1" ht="57.75" customHeight="1" x14ac:dyDescent="0.15">
      <c r="A399" s="3">
        <v>49</v>
      </c>
      <c r="B399" s="9" t="s">
        <v>1265</v>
      </c>
      <c r="C399" s="4" t="s">
        <v>2082</v>
      </c>
      <c r="D399" s="5">
        <v>500000</v>
      </c>
      <c r="E399" s="4" t="s">
        <v>1898</v>
      </c>
      <c r="F399" s="9" t="s">
        <v>1266</v>
      </c>
      <c r="G399" s="15" t="s">
        <v>1267</v>
      </c>
      <c r="H399" s="6" t="s">
        <v>1268</v>
      </c>
      <c r="I399" s="11" t="s">
        <v>939</v>
      </c>
      <c r="J399" s="11" t="s">
        <v>1234</v>
      </c>
    </row>
    <row r="400" spans="1:10" s="7" customFormat="1" ht="49.5" customHeight="1" x14ac:dyDescent="0.15">
      <c r="A400" s="3">
        <v>50</v>
      </c>
      <c r="B400" s="9" t="s">
        <v>1274</v>
      </c>
      <c r="C400" s="4" t="s">
        <v>2083</v>
      </c>
      <c r="D400" s="5">
        <v>100000</v>
      </c>
      <c r="E400" s="9" t="s">
        <v>937</v>
      </c>
      <c r="F400" s="9" t="s">
        <v>1271</v>
      </c>
      <c r="G400" s="15" t="s">
        <v>1272</v>
      </c>
      <c r="H400" s="6" t="s">
        <v>1273</v>
      </c>
      <c r="I400" s="11" t="s">
        <v>939</v>
      </c>
      <c r="J400" s="11" t="s">
        <v>1234</v>
      </c>
    </row>
    <row r="401" spans="1:10" s="7" customFormat="1" ht="43.5" customHeight="1" x14ac:dyDescent="0.15">
      <c r="A401" s="3">
        <v>51</v>
      </c>
      <c r="B401" s="9" t="s">
        <v>1314</v>
      </c>
      <c r="C401" s="4" t="s">
        <v>2084</v>
      </c>
      <c r="D401" s="5">
        <v>180000</v>
      </c>
      <c r="E401" s="9" t="s">
        <v>924</v>
      </c>
      <c r="F401" s="9" t="s">
        <v>1315</v>
      </c>
      <c r="G401" s="15" t="s">
        <v>1316</v>
      </c>
      <c r="H401" s="6" t="s">
        <v>1317</v>
      </c>
      <c r="I401" s="11" t="s">
        <v>939</v>
      </c>
      <c r="J401" s="11" t="s">
        <v>1234</v>
      </c>
    </row>
    <row r="402" spans="1:10" s="7" customFormat="1" ht="30" customHeight="1" x14ac:dyDescent="0.15">
      <c r="A402" s="3">
        <v>52</v>
      </c>
      <c r="B402" s="9" t="s">
        <v>1269</v>
      </c>
      <c r="C402" s="9" t="s">
        <v>1270</v>
      </c>
      <c r="D402" s="5">
        <v>130000</v>
      </c>
      <c r="E402" s="9" t="s">
        <v>937</v>
      </c>
      <c r="F402" s="9" t="s">
        <v>1271</v>
      </c>
      <c r="G402" s="15" t="s">
        <v>1272</v>
      </c>
      <c r="H402" s="6" t="s">
        <v>1273</v>
      </c>
      <c r="I402" s="11" t="s">
        <v>939</v>
      </c>
      <c r="J402" s="11" t="s">
        <v>1234</v>
      </c>
    </row>
    <row r="403" spans="1:10" s="7" customFormat="1" ht="69.75" customHeight="1" x14ac:dyDescent="0.15">
      <c r="A403" s="3">
        <v>53</v>
      </c>
      <c r="B403" s="9" t="s">
        <v>1275</v>
      </c>
      <c r="C403" s="4" t="s">
        <v>2085</v>
      </c>
      <c r="D403" s="5">
        <v>320000</v>
      </c>
      <c r="E403" s="9" t="s">
        <v>924</v>
      </c>
      <c r="F403" s="9" t="s">
        <v>1276</v>
      </c>
      <c r="G403" s="15" t="s">
        <v>1277</v>
      </c>
      <c r="H403" s="6" t="s">
        <v>1278</v>
      </c>
      <c r="I403" s="11" t="s">
        <v>939</v>
      </c>
      <c r="J403" s="11" t="s">
        <v>1234</v>
      </c>
    </row>
    <row r="404" spans="1:10" s="7" customFormat="1" ht="75" customHeight="1" x14ac:dyDescent="0.15">
      <c r="A404" s="3">
        <v>54</v>
      </c>
      <c r="B404" s="9" t="s">
        <v>1279</v>
      </c>
      <c r="C404" s="4" t="s">
        <v>2086</v>
      </c>
      <c r="D404" s="5">
        <v>30000</v>
      </c>
      <c r="E404" s="9" t="s">
        <v>924</v>
      </c>
      <c r="F404" s="9" t="s">
        <v>1280</v>
      </c>
      <c r="G404" s="15" t="s">
        <v>1281</v>
      </c>
      <c r="H404" s="6" t="s">
        <v>1282</v>
      </c>
      <c r="I404" s="11" t="s">
        <v>939</v>
      </c>
      <c r="J404" s="11" t="s">
        <v>1234</v>
      </c>
    </row>
    <row r="405" spans="1:10" s="7" customFormat="1" ht="57.75" customHeight="1" x14ac:dyDescent="0.15">
      <c r="A405" s="3">
        <v>55</v>
      </c>
      <c r="B405" s="9" t="s">
        <v>1293</v>
      </c>
      <c r="C405" s="4" t="s">
        <v>2089</v>
      </c>
      <c r="D405" s="5">
        <v>15000</v>
      </c>
      <c r="E405" s="9" t="s">
        <v>1294</v>
      </c>
      <c r="F405" s="9" t="s">
        <v>1295</v>
      </c>
      <c r="G405" s="15" t="s">
        <v>1296</v>
      </c>
      <c r="H405" s="6" t="s">
        <v>1297</v>
      </c>
      <c r="I405" s="11" t="s">
        <v>939</v>
      </c>
      <c r="J405" s="11" t="s">
        <v>1234</v>
      </c>
    </row>
    <row r="406" spans="1:10" s="7" customFormat="1" ht="59.25" customHeight="1" x14ac:dyDescent="0.15">
      <c r="A406" s="3">
        <v>56</v>
      </c>
      <c r="B406" s="9" t="s">
        <v>1298</v>
      </c>
      <c r="C406" s="4" t="s">
        <v>2090</v>
      </c>
      <c r="D406" s="5">
        <v>1078000</v>
      </c>
      <c r="E406" s="9" t="s">
        <v>924</v>
      </c>
      <c r="F406" s="9" t="s">
        <v>1299</v>
      </c>
      <c r="G406" s="15" t="s">
        <v>1300</v>
      </c>
      <c r="H406" s="6" t="s">
        <v>1301</v>
      </c>
      <c r="I406" s="11" t="s">
        <v>939</v>
      </c>
      <c r="J406" s="11" t="s">
        <v>1234</v>
      </c>
    </row>
    <row r="407" spans="1:10" s="7" customFormat="1" ht="42.75" customHeight="1" x14ac:dyDescent="0.15">
      <c r="A407" s="3">
        <v>57</v>
      </c>
      <c r="B407" s="9" t="s">
        <v>1302</v>
      </c>
      <c r="C407" s="4" t="s">
        <v>2091</v>
      </c>
      <c r="D407" s="5">
        <v>130000</v>
      </c>
      <c r="E407" s="9" t="s">
        <v>1303</v>
      </c>
      <c r="F407" s="9" t="s">
        <v>1304</v>
      </c>
      <c r="G407" s="15" t="s">
        <v>1305</v>
      </c>
      <c r="H407" s="6" t="s">
        <v>1306</v>
      </c>
      <c r="I407" s="11" t="s">
        <v>939</v>
      </c>
      <c r="J407" s="11" t="s">
        <v>1234</v>
      </c>
    </row>
    <row r="408" spans="1:10" s="7" customFormat="1" ht="64.5" customHeight="1" x14ac:dyDescent="0.15">
      <c r="A408" s="3">
        <v>58</v>
      </c>
      <c r="B408" s="9" t="s">
        <v>1318</v>
      </c>
      <c r="C408" s="4" t="s">
        <v>2092</v>
      </c>
      <c r="D408" s="5">
        <v>128700</v>
      </c>
      <c r="E408" s="4" t="s">
        <v>2093</v>
      </c>
      <c r="F408" s="9" t="s">
        <v>1319</v>
      </c>
      <c r="G408" s="15" t="s">
        <v>1320</v>
      </c>
      <c r="H408" s="6" t="s">
        <v>1321</v>
      </c>
      <c r="I408" s="11" t="s">
        <v>939</v>
      </c>
      <c r="J408" s="11" t="s">
        <v>1234</v>
      </c>
    </row>
    <row r="409" spans="1:10" s="7" customFormat="1" ht="49.5" customHeight="1" x14ac:dyDescent="0.15">
      <c r="A409" s="3">
        <v>59</v>
      </c>
      <c r="B409" s="9" t="s">
        <v>1341</v>
      </c>
      <c r="C409" s="9" t="s">
        <v>1342</v>
      </c>
      <c r="D409" s="5">
        <v>860000</v>
      </c>
      <c r="E409" s="9" t="s">
        <v>924</v>
      </c>
      <c r="F409" s="9" t="s">
        <v>1343</v>
      </c>
      <c r="G409" s="15" t="s">
        <v>1344</v>
      </c>
      <c r="H409" s="6" t="s">
        <v>1345</v>
      </c>
      <c r="I409" s="11" t="s">
        <v>939</v>
      </c>
      <c r="J409" s="11" t="s">
        <v>1330</v>
      </c>
    </row>
    <row r="410" spans="1:10" s="7" customFormat="1" ht="44.25" customHeight="1" x14ac:dyDescent="0.15">
      <c r="A410" s="3">
        <v>60</v>
      </c>
      <c r="B410" s="9" t="s">
        <v>1346</v>
      </c>
      <c r="C410" s="9" t="s">
        <v>1347</v>
      </c>
      <c r="D410" s="5">
        <v>100000</v>
      </c>
      <c r="E410" s="9" t="s">
        <v>937</v>
      </c>
      <c r="F410" s="4" t="s">
        <v>2094</v>
      </c>
      <c r="G410" s="15" t="s">
        <v>1348</v>
      </c>
      <c r="H410" s="6" t="s">
        <v>1349</v>
      </c>
      <c r="I410" s="11" t="s">
        <v>939</v>
      </c>
      <c r="J410" s="11" t="s">
        <v>1330</v>
      </c>
    </row>
    <row r="411" spans="1:10" s="7" customFormat="1" ht="53.25" customHeight="1" x14ac:dyDescent="0.15">
      <c r="A411" s="3">
        <v>61</v>
      </c>
      <c r="B411" s="9" t="s">
        <v>1350</v>
      </c>
      <c r="C411" s="9" t="s">
        <v>1351</v>
      </c>
      <c r="D411" s="5">
        <v>600000</v>
      </c>
      <c r="E411" s="9" t="s">
        <v>1146</v>
      </c>
      <c r="F411" s="9" t="s">
        <v>1352</v>
      </c>
      <c r="G411" s="3" t="s">
        <v>2095</v>
      </c>
      <c r="H411" s="6" t="s">
        <v>1353</v>
      </c>
      <c r="I411" s="11" t="s">
        <v>939</v>
      </c>
      <c r="J411" s="11" t="s">
        <v>1330</v>
      </c>
    </row>
    <row r="412" spans="1:10" s="7" customFormat="1" ht="85.5" customHeight="1" x14ac:dyDescent="0.15">
      <c r="A412" s="3">
        <v>62</v>
      </c>
      <c r="B412" s="9" t="s">
        <v>2266</v>
      </c>
      <c r="C412" s="4" t="s">
        <v>2265</v>
      </c>
      <c r="D412" s="5">
        <v>17590</v>
      </c>
      <c r="E412" s="9" t="s">
        <v>2264</v>
      </c>
      <c r="F412" s="9" t="s">
        <v>2263</v>
      </c>
      <c r="G412" s="15" t="s">
        <v>2262</v>
      </c>
      <c r="H412" s="6" t="s">
        <v>2261</v>
      </c>
      <c r="I412" s="11" t="s">
        <v>526</v>
      </c>
      <c r="J412" s="11" t="s">
        <v>2254</v>
      </c>
    </row>
    <row r="413" spans="1:10" s="7" customFormat="1" ht="39" customHeight="1" x14ac:dyDescent="0.15">
      <c r="A413" s="3">
        <v>63</v>
      </c>
      <c r="B413" s="9" t="s">
        <v>1413</v>
      </c>
      <c r="C413" s="9" t="s">
        <v>1414</v>
      </c>
      <c r="D413" s="5">
        <v>80000</v>
      </c>
      <c r="E413" s="9" t="s">
        <v>1146</v>
      </c>
      <c r="F413" s="9" t="s">
        <v>1415</v>
      </c>
      <c r="G413" s="15" t="s">
        <v>1416</v>
      </c>
      <c r="H413" s="6" t="s">
        <v>1417</v>
      </c>
      <c r="I413" s="11" t="s">
        <v>939</v>
      </c>
      <c r="J413" s="11" t="s">
        <v>1393</v>
      </c>
    </row>
    <row r="414" spans="1:10" s="7" customFormat="1" ht="53.25" customHeight="1" x14ac:dyDescent="0.15">
      <c r="A414" s="3">
        <v>64</v>
      </c>
      <c r="B414" s="9" t="s">
        <v>1418</v>
      </c>
      <c r="C414" s="4" t="s">
        <v>2096</v>
      </c>
      <c r="D414" s="5">
        <v>200000</v>
      </c>
      <c r="E414" s="9" t="s">
        <v>924</v>
      </c>
      <c r="F414" s="9" t="s">
        <v>1419</v>
      </c>
      <c r="G414" s="3" t="s">
        <v>2097</v>
      </c>
      <c r="H414" s="6" t="s">
        <v>2098</v>
      </c>
      <c r="I414" s="11" t="s">
        <v>939</v>
      </c>
      <c r="J414" s="11" t="s">
        <v>1393</v>
      </c>
    </row>
    <row r="415" spans="1:10" s="7" customFormat="1" ht="44.25" customHeight="1" x14ac:dyDescent="0.15">
      <c r="A415" s="3">
        <v>65</v>
      </c>
      <c r="B415" s="9" t="s">
        <v>1420</v>
      </c>
      <c r="C415" s="9" t="s">
        <v>1421</v>
      </c>
      <c r="D415" s="5">
        <v>20000</v>
      </c>
      <c r="E415" s="9" t="s">
        <v>924</v>
      </c>
      <c r="F415" s="9" t="s">
        <v>1422</v>
      </c>
      <c r="G415" s="15" t="s">
        <v>1423</v>
      </c>
      <c r="H415" s="6" t="s">
        <v>1424</v>
      </c>
      <c r="I415" s="11" t="s">
        <v>939</v>
      </c>
      <c r="J415" s="11" t="s">
        <v>1393</v>
      </c>
    </row>
    <row r="416" spans="1:10" s="7" customFormat="1" ht="75" customHeight="1" x14ac:dyDescent="0.15">
      <c r="A416" s="3">
        <v>66</v>
      </c>
      <c r="B416" s="9" t="s">
        <v>1425</v>
      </c>
      <c r="C416" s="4" t="s">
        <v>2099</v>
      </c>
      <c r="D416" s="5">
        <v>100000</v>
      </c>
      <c r="E416" s="4" t="s">
        <v>2100</v>
      </c>
      <c r="F416" s="9" t="s">
        <v>1426</v>
      </c>
      <c r="G416" s="3" t="s">
        <v>2101</v>
      </c>
      <c r="H416" s="6" t="s">
        <v>2102</v>
      </c>
      <c r="I416" s="11" t="s">
        <v>939</v>
      </c>
      <c r="J416" s="11" t="s">
        <v>1393</v>
      </c>
    </row>
    <row r="417" spans="1:10" s="7" customFormat="1" ht="42.75" customHeight="1" x14ac:dyDescent="0.15">
      <c r="A417" s="3">
        <v>67</v>
      </c>
      <c r="B417" s="9" t="s">
        <v>1428</v>
      </c>
      <c r="C417" s="4" t="s">
        <v>2103</v>
      </c>
      <c r="D417" s="5">
        <v>150000</v>
      </c>
      <c r="E417" s="9" t="s">
        <v>1039</v>
      </c>
      <c r="F417" s="9" t="s">
        <v>1429</v>
      </c>
      <c r="G417" s="15" t="s">
        <v>1430</v>
      </c>
      <c r="H417" s="6" t="s">
        <v>1431</v>
      </c>
      <c r="I417" s="11" t="s">
        <v>939</v>
      </c>
      <c r="J417" s="11" t="s">
        <v>1393</v>
      </c>
    </row>
    <row r="418" spans="1:10" s="7" customFormat="1" ht="57.75" customHeight="1" x14ac:dyDescent="0.15">
      <c r="A418" s="3">
        <v>68</v>
      </c>
      <c r="B418" s="9" t="s">
        <v>1464</v>
      </c>
      <c r="C418" s="4" t="s">
        <v>2104</v>
      </c>
      <c r="D418" s="5">
        <v>108750</v>
      </c>
      <c r="E418" s="4" t="s">
        <v>1693</v>
      </c>
      <c r="F418" s="9" t="s">
        <v>1465</v>
      </c>
      <c r="G418" s="15" t="s">
        <v>1466</v>
      </c>
      <c r="H418" s="6" t="s">
        <v>1467</v>
      </c>
      <c r="I418" s="11" t="s">
        <v>939</v>
      </c>
      <c r="J418" s="11" t="s">
        <v>1443</v>
      </c>
    </row>
    <row r="419" spans="1:10" s="7" customFormat="1" ht="57.75" customHeight="1" x14ac:dyDescent="0.15">
      <c r="A419" s="3">
        <v>69</v>
      </c>
      <c r="B419" s="9" t="s">
        <v>2243</v>
      </c>
      <c r="C419" s="4" t="s">
        <v>2242</v>
      </c>
      <c r="D419" s="5">
        <v>290000</v>
      </c>
      <c r="E419" s="4" t="s">
        <v>2241</v>
      </c>
      <c r="F419" s="9" t="s">
        <v>2239</v>
      </c>
      <c r="G419" s="15" t="s">
        <v>2238</v>
      </c>
      <c r="H419" s="6" t="s">
        <v>2237</v>
      </c>
      <c r="I419" s="11" t="s">
        <v>2236</v>
      </c>
      <c r="J419" s="11" t="s">
        <v>2235</v>
      </c>
    </row>
    <row r="420" spans="1:10" s="7" customFormat="1" ht="59.25" customHeight="1" x14ac:dyDescent="0.15">
      <c r="A420" s="3">
        <v>70</v>
      </c>
      <c r="B420" s="9" t="s">
        <v>1468</v>
      </c>
      <c r="C420" s="4" t="s">
        <v>2105</v>
      </c>
      <c r="D420" s="5">
        <v>270000</v>
      </c>
      <c r="E420" s="4" t="s">
        <v>2106</v>
      </c>
      <c r="F420" s="9" t="s">
        <v>1469</v>
      </c>
      <c r="G420" s="3" t="s">
        <v>2107</v>
      </c>
      <c r="H420" s="6" t="s">
        <v>1470</v>
      </c>
      <c r="I420" s="11" t="s">
        <v>939</v>
      </c>
      <c r="J420" s="11" t="s">
        <v>1443</v>
      </c>
    </row>
    <row r="421" spans="1:10" s="7" customFormat="1" ht="44.25" customHeight="1" x14ac:dyDescent="0.15">
      <c r="A421" s="3">
        <v>71</v>
      </c>
      <c r="B421" s="9" t="s">
        <v>645</v>
      </c>
      <c r="C421" s="4" t="s">
        <v>2108</v>
      </c>
      <c r="D421" s="5">
        <v>125000</v>
      </c>
      <c r="E421" s="9" t="s">
        <v>524</v>
      </c>
      <c r="F421" s="9" t="s">
        <v>641</v>
      </c>
      <c r="G421" s="3" t="s">
        <v>1990</v>
      </c>
      <c r="H421" s="6" t="s">
        <v>643</v>
      </c>
      <c r="I421" s="11" t="s">
        <v>23</v>
      </c>
      <c r="J421" s="11" t="s">
        <v>646</v>
      </c>
    </row>
    <row r="422" spans="1:10" s="7" customFormat="1" ht="42.75" customHeight="1" x14ac:dyDescent="0.15">
      <c r="A422" s="3">
        <v>72</v>
      </c>
      <c r="B422" s="9" t="s">
        <v>784</v>
      </c>
      <c r="C422" s="9" t="s">
        <v>785</v>
      </c>
      <c r="D422" s="8">
        <v>50000</v>
      </c>
      <c r="E422" s="9" t="s">
        <v>786</v>
      </c>
      <c r="F422" s="9" t="s">
        <v>770</v>
      </c>
      <c r="G422" s="3" t="s">
        <v>1674</v>
      </c>
      <c r="H422" s="6" t="s">
        <v>776</v>
      </c>
      <c r="I422" s="11" t="s">
        <v>23</v>
      </c>
      <c r="J422" s="11" t="s">
        <v>772</v>
      </c>
    </row>
    <row r="423" spans="1:10" s="2" customFormat="1" ht="19.5" customHeight="1" x14ac:dyDescent="0.15">
      <c r="A423" s="41" t="s">
        <v>2347</v>
      </c>
      <c r="B423" s="41"/>
      <c r="C423" s="35"/>
      <c r="D423" s="1">
        <f>SUM(D424:D482)</f>
        <v>13991764</v>
      </c>
      <c r="E423" s="35"/>
      <c r="F423" s="35"/>
      <c r="G423" s="35"/>
      <c r="H423" s="19"/>
      <c r="I423" s="10"/>
      <c r="J423" s="10"/>
    </row>
    <row r="424" spans="1:10" s="7" customFormat="1" ht="60" customHeight="1" x14ac:dyDescent="0.15">
      <c r="A424" s="3">
        <v>1</v>
      </c>
      <c r="B424" s="9" t="s">
        <v>187</v>
      </c>
      <c r="C424" s="4" t="s">
        <v>2109</v>
      </c>
      <c r="D424" s="5">
        <v>3000000</v>
      </c>
      <c r="E424" s="9" t="s">
        <v>188</v>
      </c>
      <c r="F424" s="9" t="s">
        <v>191</v>
      </c>
      <c r="G424" s="15" t="s">
        <v>193</v>
      </c>
      <c r="H424" s="6" t="s">
        <v>192</v>
      </c>
      <c r="I424" s="11" t="s">
        <v>17</v>
      </c>
      <c r="J424" s="11" t="s">
        <v>16</v>
      </c>
    </row>
    <row r="425" spans="1:10" s="7" customFormat="1" ht="42.75" customHeight="1" x14ac:dyDescent="0.15">
      <c r="A425" s="3">
        <v>2</v>
      </c>
      <c r="B425" s="9" t="s">
        <v>43</v>
      </c>
      <c r="C425" s="4" t="s">
        <v>2110</v>
      </c>
      <c r="D425" s="5">
        <v>350000</v>
      </c>
      <c r="E425" s="9" t="s">
        <v>44</v>
      </c>
      <c r="F425" s="9" t="s">
        <v>45</v>
      </c>
      <c r="G425" s="15" t="s">
        <v>46</v>
      </c>
      <c r="H425" s="6" t="s">
        <v>1578</v>
      </c>
      <c r="I425" s="11" t="s">
        <v>17</v>
      </c>
      <c r="J425" s="11" t="s">
        <v>24</v>
      </c>
    </row>
    <row r="426" spans="1:10" s="7" customFormat="1" ht="33" customHeight="1" x14ac:dyDescent="0.15">
      <c r="A426" s="3">
        <v>3</v>
      </c>
      <c r="B426" s="9" t="s">
        <v>47</v>
      </c>
      <c r="C426" s="9" t="s">
        <v>48</v>
      </c>
      <c r="D426" s="5">
        <v>200000</v>
      </c>
      <c r="E426" s="9" t="s">
        <v>49</v>
      </c>
      <c r="F426" s="9" t="s">
        <v>50</v>
      </c>
      <c r="G426" s="15" t="s">
        <v>51</v>
      </c>
      <c r="H426" s="6" t="s">
        <v>52</v>
      </c>
      <c r="I426" s="11" t="s">
        <v>17</v>
      </c>
      <c r="J426" s="11" t="s">
        <v>24</v>
      </c>
    </row>
    <row r="427" spans="1:10" s="7" customFormat="1" ht="28.5" customHeight="1" x14ac:dyDescent="0.15">
      <c r="A427" s="3">
        <v>4</v>
      </c>
      <c r="B427" s="9" t="s">
        <v>3</v>
      </c>
      <c r="C427" s="9" t="s">
        <v>12</v>
      </c>
      <c r="D427" s="5">
        <v>38300</v>
      </c>
      <c r="E427" s="9" t="s">
        <v>13</v>
      </c>
      <c r="F427" s="9" t="s">
        <v>14</v>
      </c>
      <c r="G427" s="15" t="s">
        <v>15</v>
      </c>
      <c r="H427" s="6" t="s">
        <v>1561</v>
      </c>
      <c r="I427" s="11" t="s">
        <v>17</v>
      </c>
      <c r="J427" s="11" t="s">
        <v>24</v>
      </c>
    </row>
    <row r="428" spans="1:10" s="7" customFormat="1" ht="36" customHeight="1" x14ac:dyDescent="0.15">
      <c r="A428" s="3">
        <v>5</v>
      </c>
      <c r="B428" s="9" t="s">
        <v>369</v>
      </c>
      <c r="C428" s="9" t="s">
        <v>370</v>
      </c>
      <c r="D428" s="5">
        <v>200000</v>
      </c>
      <c r="E428" s="9" t="s">
        <v>371</v>
      </c>
      <c r="F428" s="9" t="s">
        <v>372</v>
      </c>
      <c r="G428" s="15" t="s">
        <v>373</v>
      </c>
      <c r="H428" s="6" t="s">
        <v>374</v>
      </c>
      <c r="I428" s="11" t="s">
        <v>375</v>
      </c>
      <c r="J428" s="11" t="s">
        <v>314</v>
      </c>
    </row>
    <row r="429" spans="1:10" s="7" customFormat="1" ht="128.25" customHeight="1" x14ac:dyDescent="0.15">
      <c r="A429" s="3">
        <v>6</v>
      </c>
      <c r="B429" s="4" t="s">
        <v>2111</v>
      </c>
      <c r="C429" s="4" t="s">
        <v>2112</v>
      </c>
      <c r="D429" s="5">
        <v>100000</v>
      </c>
      <c r="E429" s="9" t="s">
        <v>19</v>
      </c>
      <c r="F429" s="9" t="s">
        <v>25</v>
      </c>
      <c r="G429" s="15" t="s">
        <v>26</v>
      </c>
      <c r="H429" s="6" t="s">
        <v>27</v>
      </c>
      <c r="I429" s="11" t="s">
        <v>17</v>
      </c>
      <c r="J429" s="11" t="s">
        <v>24</v>
      </c>
    </row>
    <row r="430" spans="1:10" s="7" customFormat="1" ht="34.5" customHeight="1" x14ac:dyDescent="0.15">
      <c r="A430" s="3">
        <v>7</v>
      </c>
      <c r="B430" s="9" t="s">
        <v>28</v>
      </c>
      <c r="C430" s="4" t="s">
        <v>2113</v>
      </c>
      <c r="D430" s="5">
        <v>150000</v>
      </c>
      <c r="E430" s="9" t="s">
        <v>29</v>
      </c>
      <c r="F430" s="9" t="s">
        <v>30</v>
      </c>
      <c r="G430" s="15" t="s">
        <v>31</v>
      </c>
      <c r="H430" s="6" t="s">
        <v>32</v>
      </c>
      <c r="I430" s="11" t="s">
        <v>17</v>
      </c>
      <c r="J430" s="11" t="s">
        <v>24</v>
      </c>
    </row>
    <row r="431" spans="1:10" s="7" customFormat="1" ht="35.25" customHeight="1" x14ac:dyDescent="0.15">
      <c r="A431" s="3">
        <v>8</v>
      </c>
      <c r="B431" s="9" t="s">
        <v>33</v>
      </c>
      <c r="C431" s="4" t="s">
        <v>2114</v>
      </c>
      <c r="D431" s="5">
        <v>15000</v>
      </c>
      <c r="E431" s="9" t="s">
        <v>34</v>
      </c>
      <c r="F431" s="9" t="s">
        <v>35</v>
      </c>
      <c r="G431" s="15" t="s">
        <v>36</v>
      </c>
      <c r="H431" s="6" t="s">
        <v>37</v>
      </c>
      <c r="I431" s="11" t="s">
        <v>17</v>
      </c>
      <c r="J431" s="11" t="s">
        <v>24</v>
      </c>
    </row>
    <row r="432" spans="1:10" s="7" customFormat="1" ht="57.75" customHeight="1" x14ac:dyDescent="0.15">
      <c r="A432" s="3">
        <v>9</v>
      </c>
      <c r="B432" s="4" t="s">
        <v>2115</v>
      </c>
      <c r="C432" s="9" t="s">
        <v>38</v>
      </c>
      <c r="D432" s="5">
        <v>25000</v>
      </c>
      <c r="E432" s="9" t="s">
        <v>39</v>
      </c>
      <c r="F432" s="9" t="s">
        <v>40</v>
      </c>
      <c r="G432" s="15" t="s">
        <v>41</v>
      </c>
      <c r="H432" s="12" t="s">
        <v>42</v>
      </c>
      <c r="I432" s="11" t="s">
        <v>17</v>
      </c>
      <c r="J432" s="11" t="s">
        <v>24</v>
      </c>
    </row>
    <row r="433" spans="1:10" s="7" customFormat="1" ht="57.75" customHeight="1" x14ac:dyDescent="0.15">
      <c r="A433" s="3">
        <v>10</v>
      </c>
      <c r="B433" s="9" t="s">
        <v>2333</v>
      </c>
      <c r="C433" s="4" t="s">
        <v>2332</v>
      </c>
      <c r="D433" s="5">
        <v>316449</v>
      </c>
      <c r="E433" s="9" t="s">
        <v>94</v>
      </c>
      <c r="F433" s="9" t="s">
        <v>2331</v>
      </c>
      <c r="G433" s="15" t="s">
        <v>2330</v>
      </c>
      <c r="H433" s="6" t="s">
        <v>2329</v>
      </c>
      <c r="I433" s="11"/>
      <c r="J433" s="11" t="s">
        <v>646</v>
      </c>
    </row>
    <row r="434" spans="1:10" s="7" customFormat="1" ht="51" customHeight="1" x14ac:dyDescent="0.15">
      <c r="A434" s="3">
        <v>11</v>
      </c>
      <c r="B434" s="9" t="s">
        <v>620</v>
      </c>
      <c r="C434" s="4" t="s">
        <v>2116</v>
      </c>
      <c r="D434" s="5">
        <v>84000</v>
      </c>
      <c r="E434" s="9" t="s">
        <v>425</v>
      </c>
      <c r="F434" s="9" t="s">
        <v>621</v>
      </c>
      <c r="G434" s="3" t="s">
        <v>2117</v>
      </c>
      <c r="H434" s="6" t="s">
        <v>622</v>
      </c>
      <c r="I434" s="11" t="s">
        <v>623</v>
      </c>
      <c r="J434" s="11" t="s">
        <v>570</v>
      </c>
    </row>
    <row r="435" spans="1:10" s="7" customFormat="1" ht="39" customHeight="1" x14ac:dyDescent="0.15">
      <c r="A435" s="3">
        <v>12</v>
      </c>
      <c r="B435" s="9" t="s">
        <v>55</v>
      </c>
      <c r="C435" s="4" t="s">
        <v>2118</v>
      </c>
      <c r="D435" s="5">
        <v>650000</v>
      </c>
      <c r="E435" s="9" t="s">
        <v>19</v>
      </c>
      <c r="F435" s="9" t="s">
        <v>56</v>
      </c>
      <c r="G435" s="15" t="s">
        <v>57</v>
      </c>
      <c r="H435" s="6" t="s">
        <v>58</v>
      </c>
      <c r="I435" s="11" t="s">
        <v>17</v>
      </c>
      <c r="J435" s="11" t="s">
        <v>24</v>
      </c>
    </row>
    <row r="436" spans="1:10" s="7" customFormat="1" ht="69" customHeight="1" x14ac:dyDescent="0.15">
      <c r="A436" s="3">
        <v>13</v>
      </c>
      <c r="B436" s="9" t="s">
        <v>2278</v>
      </c>
      <c r="C436" s="4" t="s">
        <v>2277</v>
      </c>
      <c r="D436" s="5">
        <v>50000</v>
      </c>
      <c r="E436" s="9" t="s">
        <v>524</v>
      </c>
      <c r="F436" s="9" t="s">
        <v>2276</v>
      </c>
      <c r="G436" s="15" t="s">
        <v>2275</v>
      </c>
      <c r="H436" s="6" t="s">
        <v>2274</v>
      </c>
      <c r="I436" s="11" t="s">
        <v>375</v>
      </c>
      <c r="J436" s="11" t="s">
        <v>2273</v>
      </c>
    </row>
    <row r="437" spans="1:10" s="7" customFormat="1" ht="64.5" customHeight="1" x14ac:dyDescent="0.15">
      <c r="A437" s="3">
        <v>14</v>
      </c>
      <c r="B437" s="9" t="s">
        <v>746</v>
      </c>
      <c r="C437" s="4" t="s">
        <v>2119</v>
      </c>
      <c r="D437" s="5">
        <v>420000</v>
      </c>
      <c r="E437" s="9" t="s">
        <v>747</v>
      </c>
      <c r="F437" s="9" t="s">
        <v>750</v>
      </c>
      <c r="G437" s="15" t="s">
        <v>749</v>
      </c>
      <c r="H437" s="6" t="s">
        <v>748</v>
      </c>
      <c r="I437" s="11" t="s">
        <v>623</v>
      </c>
      <c r="J437" s="11" t="s">
        <v>659</v>
      </c>
    </row>
    <row r="438" spans="1:10" s="7" customFormat="1" ht="81.75" customHeight="1" x14ac:dyDescent="0.15">
      <c r="A438" s="3">
        <v>15</v>
      </c>
      <c r="B438" s="9" t="s">
        <v>2260</v>
      </c>
      <c r="C438" s="4" t="s">
        <v>2259</v>
      </c>
      <c r="D438" s="5">
        <v>500000</v>
      </c>
      <c r="E438" s="9" t="s">
        <v>2258</v>
      </c>
      <c r="F438" s="9" t="s">
        <v>2257</v>
      </c>
      <c r="G438" s="15" t="s">
        <v>2256</v>
      </c>
      <c r="H438" s="6" t="s">
        <v>2255</v>
      </c>
      <c r="I438" s="11" t="s">
        <v>375</v>
      </c>
      <c r="J438" s="11" t="s">
        <v>2254</v>
      </c>
    </row>
    <row r="439" spans="1:10" s="7" customFormat="1" ht="54.75" customHeight="1" x14ac:dyDescent="0.15">
      <c r="A439" s="3">
        <v>16</v>
      </c>
      <c r="B439" s="9" t="s">
        <v>969</v>
      </c>
      <c r="C439" s="4" t="s">
        <v>2120</v>
      </c>
      <c r="D439" s="5">
        <v>100000</v>
      </c>
      <c r="E439" s="9" t="s">
        <v>970</v>
      </c>
      <c r="F439" s="9" t="s">
        <v>971</v>
      </c>
      <c r="G439" s="3"/>
      <c r="H439" s="6" t="s">
        <v>972</v>
      </c>
      <c r="I439" s="11" t="s">
        <v>973</v>
      </c>
      <c r="J439" s="11" t="s">
        <v>929</v>
      </c>
    </row>
    <row r="440" spans="1:10" s="7" customFormat="1" ht="54.75" customHeight="1" x14ac:dyDescent="0.15">
      <c r="A440" s="3">
        <v>17</v>
      </c>
      <c r="B440" s="9" t="s">
        <v>998</v>
      </c>
      <c r="C440" s="4" t="s">
        <v>2121</v>
      </c>
      <c r="D440" s="5">
        <v>50000</v>
      </c>
      <c r="E440" s="9" t="s">
        <v>993</v>
      </c>
      <c r="F440" s="9" t="s">
        <v>999</v>
      </c>
      <c r="G440" s="15" t="s">
        <v>1000</v>
      </c>
      <c r="H440" s="6" t="s">
        <v>1001</v>
      </c>
      <c r="I440" s="11" t="s">
        <v>973</v>
      </c>
      <c r="J440" s="11" t="s">
        <v>929</v>
      </c>
    </row>
    <row r="441" spans="1:10" s="7" customFormat="1" ht="54.75" customHeight="1" x14ac:dyDescent="0.15">
      <c r="A441" s="3">
        <v>18</v>
      </c>
      <c r="B441" s="9" t="s">
        <v>1007</v>
      </c>
      <c r="C441" s="4" t="s">
        <v>2122</v>
      </c>
      <c r="D441" s="5">
        <v>150000</v>
      </c>
      <c r="E441" s="9" t="s">
        <v>1008</v>
      </c>
      <c r="F441" s="9" t="s">
        <v>1009</v>
      </c>
      <c r="G441" s="3" t="s">
        <v>2123</v>
      </c>
      <c r="H441" s="6" t="s">
        <v>1010</v>
      </c>
      <c r="I441" s="11" t="s">
        <v>973</v>
      </c>
      <c r="J441" s="11" t="s">
        <v>996</v>
      </c>
    </row>
    <row r="442" spans="1:10" s="7" customFormat="1" ht="33.75" customHeight="1" x14ac:dyDescent="0.15">
      <c r="A442" s="3">
        <v>19</v>
      </c>
      <c r="B442" s="4" t="s">
        <v>2124</v>
      </c>
      <c r="C442" s="9" t="s">
        <v>1051</v>
      </c>
      <c r="D442" s="5">
        <v>120000</v>
      </c>
      <c r="E442" s="9" t="s">
        <v>924</v>
      </c>
      <c r="F442" s="9" t="s">
        <v>1052</v>
      </c>
      <c r="G442" s="3" t="s">
        <v>2125</v>
      </c>
      <c r="H442" s="6" t="s">
        <v>1053</v>
      </c>
      <c r="I442" s="11" t="s">
        <v>973</v>
      </c>
      <c r="J442" s="11" t="s">
        <v>996</v>
      </c>
    </row>
    <row r="443" spans="1:10" s="7" customFormat="1" ht="99.75" customHeight="1" x14ac:dyDescent="0.15">
      <c r="A443" s="3">
        <v>20</v>
      </c>
      <c r="B443" s="9" t="s">
        <v>1061</v>
      </c>
      <c r="C443" s="4" t="s">
        <v>2126</v>
      </c>
      <c r="D443" s="5">
        <v>40000</v>
      </c>
      <c r="E443" s="9" t="s">
        <v>1062</v>
      </c>
      <c r="F443" s="9" t="s">
        <v>1063</v>
      </c>
      <c r="G443" s="15" t="s">
        <v>1064</v>
      </c>
      <c r="H443" s="6" t="s">
        <v>1065</v>
      </c>
      <c r="I443" s="11" t="s">
        <v>973</v>
      </c>
      <c r="J443" s="11" t="s">
        <v>996</v>
      </c>
    </row>
    <row r="444" spans="1:10" s="7" customFormat="1" ht="48" customHeight="1" x14ac:dyDescent="0.15">
      <c r="A444" s="3">
        <v>21</v>
      </c>
      <c r="B444" s="9" t="s">
        <v>1136</v>
      </c>
      <c r="C444" s="4" t="s">
        <v>2127</v>
      </c>
      <c r="D444" s="5">
        <v>300000</v>
      </c>
      <c r="E444" s="9" t="s">
        <v>1047</v>
      </c>
      <c r="F444" s="9" t="s">
        <v>1137</v>
      </c>
      <c r="G444" s="15" t="s">
        <v>1138</v>
      </c>
      <c r="H444" s="6" t="s">
        <v>1139</v>
      </c>
      <c r="I444" s="11" t="s">
        <v>973</v>
      </c>
      <c r="J444" s="11" t="s">
        <v>1095</v>
      </c>
    </row>
    <row r="445" spans="1:10" s="7" customFormat="1" ht="34.5" customHeight="1" x14ac:dyDescent="0.15">
      <c r="A445" s="3">
        <v>22</v>
      </c>
      <c r="B445" s="9" t="s">
        <v>1183</v>
      </c>
      <c r="C445" s="4" t="s">
        <v>2128</v>
      </c>
      <c r="D445" s="5">
        <v>50000</v>
      </c>
      <c r="E445" s="9" t="s">
        <v>1184</v>
      </c>
      <c r="F445" s="9" t="s">
        <v>1185</v>
      </c>
      <c r="G445" s="3" t="s">
        <v>2129</v>
      </c>
      <c r="H445" s="6" t="s">
        <v>1186</v>
      </c>
      <c r="I445" s="11" t="s">
        <v>973</v>
      </c>
      <c r="J445" s="11" t="s">
        <v>1166</v>
      </c>
    </row>
    <row r="446" spans="1:10" s="7" customFormat="1" ht="87" customHeight="1" x14ac:dyDescent="0.15">
      <c r="A446" s="3">
        <v>23</v>
      </c>
      <c r="B446" s="9" t="s">
        <v>1455</v>
      </c>
      <c r="C446" s="4" t="s">
        <v>2130</v>
      </c>
      <c r="D446" s="5">
        <v>69965</v>
      </c>
      <c r="E446" s="4" t="s">
        <v>1693</v>
      </c>
      <c r="F446" s="9" t="s">
        <v>1456</v>
      </c>
      <c r="G446" s="15" t="s">
        <v>1457</v>
      </c>
      <c r="H446" s="6" t="s">
        <v>1458</v>
      </c>
      <c r="I446" s="11" t="s">
        <v>973</v>
      </c>
      <c r="J446" s="11" t="s">
        <v>1443</v>
      </c>
    </row>
    <row r="447" spans="1:10" s="7" customFormat="1" ht="78.75" customHeight="1" x14ac:dyDescent="0.15">
      <c r="A447" s="3">
        <v>24</v>
      </c>
      <c r="B447" s="9" t="s">
        <v>2272</v>
      </c>
      <c r="C447" s="4" t="s">
        <v>2271</v>
      </c>
      <c r="D447" s="5">
        <v>30000</v>
      </c>
      <c r="E447" s="9" t="s">
        <v>2270</v>
      </c>
      <c r="F447" s="9" t="s">
        <v>2269</v>
      </c>
      <c r="G447" s="15" t="s">
        <v>2268</v>
      </c>
      <c r="H447" s="6" t="s">
        <v>2267</v>
      </c>
      <c r="I447" s="11" t="s">
        <v>375</v>
      </c>
      <c r="J447" s="11" t="s">
        <v>2254</v>
      </c>
    </row>
    <row r="448" spans="1:10" s="7" customFormat="1" ht="63" customHeight="1" x14ac:dyDescent="0.15">
      <c r="A448" s="3">
        <v>25</v>
      </c>
      <c r="B448" s="9" t="s">
        <v>171</v>
      </c>
      <c r="C448" s="4" t="s">
        <v>2131</v>
      </c>
      <c r="D448" s="5">
        <v>30000</v>
      </c>
      <c r="E448" s="9" t="s">
        <v>1579</v>
      </c>
      <c r="F448" s="9" t="s">
        <v>172</v>
      </c>
      <c r="G448" s="15" t="s">
        <v>173</v>
      </c>
      <c r="H448" s="6" t="s">
        <v>174</v>
      </c>
      <c r="I448" s="11" t="s">
        <v>148</v>
      </c>
      <c r="J448" s="11" t="s">
        <v>170</v>
      </c>
    </row>
    <row r="449" spans="1:10" s="7" customFormat="1" ht="64.5" customHeight="1" x14ac:dyDescent="0.15">
      <c r="A449" s="3">
        <v>26</v>
      </c>
      <c r="B449" s="9" t="s">
        <v>198</v>
      </c>
      <c r="C449" s="4" t="s">
        <v>2132</v>
      </c>
      <c r="D449" s="5">
        <v>35000</v>
      </c>
      <c r="E449" s="9" t="s">
        <v>199</v>
      </c>
      <c r="F449" s="9" t="s">
        <v>200</v>
      </c>
      <c r="G449" s="15" t="s">
        <v>201</v>
      </c>
      <c r="H449" s="6" t="s">
        <v>202</v>
      </c>
      <c r="I449" s="11" t="s">
        <v>148</v>
      </c>
      <c r="J449" s="11" t="s">
        <v>16</v>
      </c>
    </row>
    <row r="450" spans="1:10" s="7" customFormat="1" ht="62.25" customHeight="1" x14ac:dyDescent="0.15">
      <c r="A450" s="3">
        <v>27</v>
      </c>
      <c r="B450" s="9" t="s">
        <v>144</v>
      </c>
      <c r="C450" s="4" t="s">
        <v>2133</v>
      </c>
      <c r="D450" s="5">
        <v>430000</v>
      </c>
      <c r="E450" s="4" t="s">
        <v>2134</v>
      </c>
      <c r="F450" s="9" t="s">
        <v>145</v>
      </c>
      <c r="G450" s="15" t="s">
        <v>146</v>
      </c>
      <c r="H450" s="6" t="s">
        <v>147</v>
      </c>
      <c r="I450" s="11" t="s">
        <v>148</v>
      </c>
      <c r="J450" s="11" t="s">
        <v>133</v>
      </c>
    </row>
    <row r="451" spans="1:10" s="7" customFormat="1" ht="38.25" customHeight="1" x14ac:dyDescent="0.15">
      <c r="A451" s="3">
        <v>28</v>
      </c>
      <c r="B451" s="9" t="s">
        <v>408</v>
      </c>
      <c r="C451" s="4" t="s">
        <v>2135</v>
      </c>
      <c r="D451" s="5">
        <v>200000</v>
      </c>
      <c r="E451" s="9" t="s">
        <v>108</v>
      </c>
      <c r="F451" s="9" t="s">
        <v>401</v>
      </c>
      <c r="G451" s="15" t="s">
        <v>402</v>
      </c>
      <c r="H451" s="6" t="s">
        <v>409</v>
      </c>
      <c r="I451" s="11" t="s">
        <v>148</v>
      </c>
      <c r="J451" s="11" t="s">
        <v>397</v>
      </c>
    </row>
    <row r="452" spans="1:10" s="7" customFormat="1" ht="48" customHeight="1" x14ac:dyDescent="0.15">
      <c r="A452" s="3">
        <v>29</v>
      </c>
      <c r="B452" s="9" t="s">
        <v>1534</v>
      </c>
      <c r="C452" s="4" t="s">
        <v>2136</v>
      </c>
      <c r="D452" s="5">
        <v>200000</v>
      </c>
      <c r="E452" s="9" t="s">
        <v>937</v>
      </c>
      <c r="F452" s="9" t="s">
        <v>1527</v>
      </c>
      <c r="G452" s="15" t="s">
        <v>1528</v>
      </c>
      <c r="H452" s="6" t="s">
        <v>1529</v>
      </c>
      <c r="I452" s="11" t="s">
        <v>1006</v>
      </c>
      <c r="J452" s="11" t="s">
        <v>1530</v>
      </c>
    </row>
    <row r="453" spans="1:10" s="7" customFormat="1" ht="42" customHeight="1" x14ac:dyDescent="0.15">
      <c r="A453" s="3">
        <v>30</v>
      </c>
      <c r="B453" s="9" t="s">
        <v>438</v>
      </c>
      <c r="C453" s="4" t="s">
        <v>2137</v>
      </c>
      <c r="D453" s="5">
        <v>50000</v>
      </c>
      <c r="E453" s="9" t="s">
        <v>439</v>
      </c>
      <c r="F453" s="9" t="s">
        <v>429</v>
      </c>
      <c r="G453" s="3" t="s">
        <v>2138</v>
      </c>
      <c r="H453" s="6" t="s">
        <v>436</v>
      </c>
      <c r="I453" s="11" t="s">
        <v>440</v>
      </c>
      <c r="J453" s="11" t="s">
        <v>432</v>
      </c>
    </row>
    <row r="454" spans="1:10" s="7" customFormat="1" ht="46.5" customHeight="1" x14ac:dyDescent="0.15">
      <c r="A454" s="3">
        <v>31</v>
      </c>
      <c r="B454" s="9" t="s">
        <v>503</v>
      </c>
      <c r="C454" s="4" t="s">
        <v>2139</v>
      </c>
      <c r="D454" s="5">
        <v>50000</v>
      </c>
      <c r="E454" s="4" t="s">
        <v>2140</v>
      </c>
      <c r="F454" s="9" t="s">
        <v>504</v>
      </c>
      <c r="G454" s="15" t="s">
        <v>505</v>
      </c>
      <c r="H454" s="6" t="s">
        <v>506</v>
      </c>
      <c r="I454" s="11" t="s">
        <v>440</v>
      </c>
      <c r="J454" s="11" t="s">
        <v>471</v>
      </c>
    </row>
    <row r="455" spans="1:10" s="7" customFormat="1" ht="48" customHeight="1" x14ac:dyDescent="0.15">
      <c r="A455" s="3">
        <v>32</v>
      </c>
      <c r="B455" s="9" t="s">
        <v>756</v>
      </c>
      <c r="C455" s="4" t="s">
        <v>2141</v>
      </c>
      <c r="D455" s="5">
        <v>140000</v>
      </c>
      <c r="E455" s="4" t="s">
        <v>1600</v>
      </c>
      <c r="F455" s="9" t="s">
        <v>757</v>
      </c>
      <c r="G455" s="15" t="s">
        <v>758</v>
      </c>
      <c r="H455" s="6" t="s">
        <v>759</v>
      </c>
      <c r="I455" s="11" t="s">
        <v>440</v>
      </c>
      <c r="J455" s="11" t="s">
        <v>659</v>
      </c>
    </row>
    <row r="456" spans="1:10" s="7" customFormat="1" ht="45.75" customHeight="1" x14ac:dyDescent="0.15">
      <c r="A456" s="3">
        <v>33</v>
      </c>
      <c r="B456" s="9" t="s">
        <v>760</v>
      </c>
      <c r="C456" s="4" t="s">
        <v>2142</v>
      </c>
      <c r="D456" s="5">
        <v>200000</v>
      </c>
      <c r="E456" s="9" t="s">
        <v>478</v>
      </c>
      <c r="F456" s="9" t="s">
        <v>671</v>
      </c>
      <c r="G456" s="15" t="s">
        <v>677</v>
      </c>
      <c r="H456" s="6" t="s">
        <v>678</v>
      </c>
      <c r="I456" s="11" t="s">
        <v>440</v>
      </c>
      <c r="J456" s="11" t="s">
        <v>659</v>
      </c>
    </row>
    <row r="457" spans="1:10" s="7" customFormat="1" ht="42" customHeight="1" x14ac:dyDescent="0.15">
      <c r="A457" s="3">
        <v>34</v>
      </c>
      <c r="B457" s="9" t="s">
        <v>788</v>
      </c>
      <c r="C457" s="4" t="s">
        <v>2143</v>
      </c>
      <c r="D457" s="5">
        <v>100000</v>
      </c>
      <c r="E457" s="9" t="s">
        <v>443</v>
      </c>
      <c r="F457" s="9" t="s">
        <v>770</v>
      </c>
      <c r="G457" s="3" t="s">
        <v>1674</v>
      </c>
      <c r="H457" s="6" t="s">
        <v>776</v>
      </c>
      <c r="I457" s="11" t="s">
        <v>440</v>
      </c>
      <c r="J457" s="11" t="s">
        <v>772</v>
      </c>
    </row>
    <row r="458" spans="1:10" s="7" customFormat="1" ht="44.25" customHeight="1" x14ac:dyDescent="0.15">
      <c r="A458" s="3">
        <v>35</v>
      </c>
      <c r="B458" s="9" t="s">
        <v>1002</v>
      </c>
      <c r="C458" s="4" t="s">
        <v>2144</v>
      </c>
      <c r="D458" s="5">
        <v>60000</v>
      </c>
      <c r="E458" s="9" t="s">
        <v>993</v>
      </c>
      <c r="F458" s="9" t="s">
        <v>1003</v>
      </c>
      <c r="G458" s="15" t="s">
        <v>1004</v>
      </c>
      <c r="H458" s="6" t="s">
        <v>1005</v>
      </c>
      <c r="I458" s="11" t="s">
        <v>1006</v>
      </c>
      <c r="J458" s="11" t="s">
        <v>929</v>
      </c>
    </row>
    <row r="459" spans="1:10" s="7" customFormat="1" ht="44.25" customHeight="1" x14ac:dyDescent="0.15">
      <c r="A459" s="3">
        <v>36</v>
      </c>
      <c r="B459" s="9" t="s">
        <v>1444</v>
      </c>
      <c r="C459" s="4" t="s">
        <v>2145</v>
      </c>
      <c r="D459" s="5">
        <v>300000</v>
      </c>
      <c r="E459" s="9" t="s">
        <v>1039</v>
      </c>
      <c r="F459" s="9" t="s">
        <v>1441</v>
      </c>
      <c r="G459" s="15" t="s">
        <v>1445</v>
      </c>
      <c r="H459" s="6" t="s">
        <v>1442</v>
      </c>
      <c r="I459" s="11" t="s">
        <v>1006</v>
      </c>
      <c r="J459" s="11" t="s">
        <v>1443</v>
      </c>
    </row>
    <row r="460" spans="1:10" s="7" customFormat="1" ht="45.75" customHeight="1" x14ac:dyDescent="0.15">
      <c r="A460" s="3">
        <v>37</v>
      </c>
      <c r="B460" s="9" t="s">
        <v>1523</v>
      </c>
      <c r="C460" s="4" t="s">
        <v>2146</v>
      </c>
      <c r="D460" s="5">
        <v>38000</v>
      </c>
      <c r="E460" s="9" t="s">
        <v>1146</v>
      </c>
      <c r="F460" s="9" t="s">
        <v>1495</v>
      </c>
      <c r="G460" s="15" t="s">
        <v>1511</v>
      </c>
      <c r="H460" s="6" t="s">
        <v>1522</v>
      </c>
      <c r="I460" s="11" t="s">
        <v>1006</v>
      </c>
      <c r="J460" s="11" t="s">
        <v>1489</v>
      </c>
    </row>
    <row r="461" spans="1:10" s="7" customFormat="1" ht="36.75" customHeight="1" x14ac:dyDescent="0.15">
      <c r="A461" s="3">
        <v>38</v>
      </c>
      <c r="B461" s="9" t="s">
        <v>507</v>
      </c>
      <c r="C461" s="4" t="s">
        <v>2147</v>
      </c>
      <c r="D461" s="5">
        <v>50000</v>
      </c>
      <c r="E461" s="9" t="s">
        <v>508</v>
      </c>
      <c r="F461" s="9" t="s">
        <v>509</v>
      </c>
      <c r="G461" s="15" t="s">
        <v>510</v>
      </c>
      <c r="H461" s="6" t="s">
        <v>511</v>
      </c>
      <c r="I461" s="11" t="s">
        <v>440</v>
      </c>
      <c r="J461" s="11" t="s">
        <v>471</v>
      </c>
    </row>
    <row r="462" spans="1:10" s="7" customFormat="1" ht="57.75" customHeight="1" x14ac:dyDescent="0.15">
      <c r="A462" s="3">
        <v>39</v>
      </c>
      <c r="B462" s="9" t="s">
        <v>387</v>
      </c>
      <c r="C462" s="4" t="s">
        <v>1903</v>
      </c>
      <c r="D462" s="5">
        <v>2000000</v>
      </c>
      <c r="E462" s="9" t="s">
        <v>184</v>
      </c>
      <c r="F462" s="9" t="s">
        <v>185</v>
      </c>
      <c r="G462" s="3" t="s">
        <v>1752</v>
      </c>
      <c r="H462" s="6" t="s">
        <v>186</v>
      </c>
      <c r="I462" s="11" t="s">
        <v>2346</v>
      </c>
      <c r="J462" s="11" t="s">
        <v>385</v>
      </c>
    </row>
    <row r="463" spans="1:10" s="7" customFormat="1" ht="81.75" customHeight="1" x14ac:dyDescent="0.15">
      <c r="A463" s="3">
        <v>40</v>
      </c>
      <c r="B463" s="9" t="s">
        <v>547</v>
      </c>
      <c r="C463" s="4" t="s">
        <v>2148</v>
      </c>
      <c r="D463" s="5">
        <v>230000</v>
      </c>
      <c r="E463" s="9" t="s">
        <v>478</v>
      </c>
      <c r="F463" s="9" t="s">
        <v>548</v>
      </c>
      <c r="G463" s="3" t="s">
        <v>2149</v>
      </c>
      <c r="H463" s="6" t="s">
        <v>549</v>
      </c>
      <c r="I463" s="11" t="s">
        <v>440</v>
      </c>
      <c r="J463" s="11" t="s">
        <v>471</v>
      </c>
    </row>
    <row r="464" spans="1:10" s="7" customFormat="1" ht="53.25" customHeight="1" x14ac:dyDescent="0.15">
      <c r="A464" s="3">
        <v>41</v>
      </c>
      <c r="B464" s="9" t="s">
        <v>2307</v>
      </c>
      <c r="C464" s="4" t="s">
        <v>2150</v>
      </c>
      <c r="D464" s="5">
        <v>800000</v>
      </c>
      <c r="E464" s="9" t="s">
        <v>524</v>
      </c>
      <c r="F464" s="9" t="s">
        <v>641</v>
      </c>
      <c r="G464" s="15" t="s">
        <v>642</v>
      </c>
      <c r="H464" s="6" t="s">
        <v>643</v>
      </c>
      <c r="I464" s="11" t="s">
        <v>440</v>
      </c>
      <c r="J464" s="11" t="s">
        <v>570</v>
      </c>
    </row>
    <row r="465" spans="1:10" s="7" customFormat="1" ht="98.25" customHeight="1" x14ac:dyDescent="0.15">
      <c r="A465" s="3">
        <v>42</v>
      </c>
      <c r="B465" s="9" t="s">
        <v>2301</v>
      </c>
      <c r="C465" s="4" t="s">
        <v>2300</v>
      </c>
      <c r="D465" s="5">
        <v>280000</v>
      </c>
      <c r="E465" s="9" t="s">
        <v>508</v>
      </c>
      <c r="F465" s="9" t="s">
        <v>2299</v>
      </c>
      <c r="G465" s="15" t="s">
        <v>2298</v>
      </c>
      <c r="H465" s="6" t="s">
        <v>2297</v>
      </c>
      <c r="I465" s="11" t="s">
        <v>148</v>
      </c>
      <c r="J465" s="11" t="s">
        <v>646</v>
      </c>
    </row>
    <row r="466" spans="1:10" s="7" customFormat="1" ht="60.75" customHeight="1" x14ac:dyDescent="0.15">
      <c r="A466" s="3">
        <v>43</v>
      </c>
      <c r="B466" s="9" t="s">
        <v>2306</v>
      </c>
      <c r="C466" s="4" t="s">
        <v>2305</v>
      </c>
      <c r="D466" s="5">
        <v>10000</v>
      </c>
      <c r="E466" s="9" t="s">
        <v>108</v>
      </c>
      <c r="F466" s="9" t="s">
        <v>2304</v>
      </c>
      <c r="G466" s="15" t="s">
        <v>2303</v>
      </c>
      <c r="H466" s="6" t="s">
        <v>2302</v>
      </c>
      <c r="I466" s="11" t="s">
        <v>148</v>
      </c>
      <c r="J466" s="11" t="s">
        <v>570</v>
      </c>
    </row>
    <row r="467" spans="1:10" s="7" customFormat="1" ht="51.75" customHeight="1" x14ac:dyDescent="0.15">
      <c r="A467" s="3">
        <v>44</v>
      </c>
      <c r="B467" s="9" t="s">
        <v>741</v>
      </c>
      <c r="C467" s="9" t="s">
        <v>742</v>
      </c>
      <c r="D467" s="5">
        <v>100000</v>
      </c>
      <c r="E467" s="9" t="s">
        <v>442</v>
      </c>
      <c r="F467" s="9" t="s">
        <v>743</v>
      </c>
      <c r="G467" s="15" t="s">
        <v>744</v>
      </c>
      <c r="H467" s="6" t="s">
        <v>745</v>
      </c>
      <c r="I467" s="11" t="s">
        <v>440</v>
      </c>
      <c r="J467" s="11" t="s">
        <v>659</v>
      </c>
    </row>
    <row r="468" spans="1:10" s="7" customFormat="1" ht="51.75" customHeight="1" x14ac:dyDescent="0.15">
      <c r="A468" s="3">
        <v>45</v>
      </c>
      <c r="B468" s="9" t="s">
        <v>901</v>
      </c>
      <c r="C468" s="4" t="s">
        <v>2151</v>
      </c>
      <c r="D468" s="5">
        <v>300000</v>
      </c>
      <c r="E468" s="9" t="s">
        <v>835</v>
      </c>
      <c r="F468" s="9" t="s">
        <v>884</v>
      </c>
      <c r="G468" s="15" t="s">
        <v>885</v>
      </c>
      <c r="H468" s="6" t="s">
        <v>2152</v>
      </c>
      <c r="I468" s="11" t="s">
        <v>902</v>
      </c>
      <c r="J468" s="11" t="s">
        <v>820</v>
      </c>
    </row>
    <row r="469" spans="1:10" s="7" customFormat="1" ht="48" customHeight="1" x14ac:dyDescent="0.15">
      <c r="A469" s="3">
        <v>46</v>
      </c>
      <c r="B469" s="9" t="s">
        <v>1287</v>
      </c>
      <c r="C469" s="9" t="s">
        <v>1288</v>
      </c>
      <c r="D469" s="5">
        <v>300000</v>
      </c>
      <c r="E469" s="9" t="s">
        <v>937</v>
      </c>
      <c r="F469" s="4" t="s">
        <v>2087</v>
      </c>
      <c r="G469" s="3" t="s">
        <v>2088</v>
      </c>
      <c r="H469" s="6" t="s">
        <v>1289</v>
      </c>
      <c r="I469" s="11" t="s">
        <v>2346</v>
      </c>
      <c r="J469" s="11" t="s">
        <v>1234</v>
      </c>
    </row>
    <row r="470" spans="1:10" s="7" customFormat="1" ht="39" customHeight="1" x14ac:dyDescent="0.15">
      <c r="A470" s="3">
        <v>47</v>
      </c>
      <c r="B470" s="9" t="s">
        <v>1354</v>
      </c>
      <c r="C470" s="9" t="s">
        <v>1355</v>
      </c>
      <c r="D470" s="5">
        <v>55800</v>
      </c>
      <c r="E470" s="9" t="s">
        <v>924</v>
      </c>
      <c r="F470" s="9" t="s">
        <v>1356</v>
      </c>
      <c r="G470" s="15" t="s">
        <v>1357</v>
      </c>
      <c r="H470" s="6" t="s">
        <v>1358</v>
      </c>
      <c r="I470" s="11" t="s">
        <v>1006</v>
      </c>
      <c r="J470" s="11" t="s">
        <v>1330</v>
      </c>
    </row>
    <row r="471" spans="1:10" s="7" customFormat="1" ht="53.25" customHeight="1" x14ac:dyDescent="0.15">
      <c r="A471" s="3">
        <v>48</v>
      </c>
      <c r="B471" s="4" t="s">
        <v>2153</v>
      </c>
      <c r="C471" s="4" t="s">
        <v>2154</v>
      </c>
      <c r="D471" s="5">
        <v>176300</v>
      </c>
      <c r="E471" s="4" t="s">
        <v>2155</v>
      </c>
      <c r="F471" s="9" t="s">
        <v>1397</v>
      </c>
      <c r="G471" s="15" t="s">
        <v>1398</v>
      </c>
      <c r="H471" s="6" t="s">
        <v>1399</v>
      </c>
      <c r="I471" s="11" t="s">
        <v>1006</v>
      </c>
      <c r="J471" s="11" t="s">
        <v>1393</v>
      </c>
    </row>
    <row r="472" spans="1:10" s="7" customFormat="1" ht="39.75" customHeight="1" x14ac:dyDescent="0.15">
      <c r="A472" s="3">
        <v>49</v>
      </c>
      <c r="B472" s="9" t="s">
        <v>1405</v>
      </c>
      <c r="C472" s="4" t="s">
        <v>2156</v>
      </c>
      <c r="D472" s="5">
        <v>300000</v>
      </c>
      <c r="E472" s="9" t="s">
        <v>1067</v>
      </c>
      <c r="F472" s="9" t="s">
        <v>1406</v>
      </c>
      <c r="G472" s="15" t="s">
        <v>1407</v>
      </c>
      <c r="H472" s="6" t="s">
        <v>1408</v>
      </c>
      <c r="I472" s="11" t="s">
        <v>1006</v>
      </c>
      <c r="J472" s="11" t="s">
        <v>1393</v>
      </c>
    </row>
    <row r="473" spans="1:10" s="7" customFormat="1" ht="54" customHeight="1" x14ac:dyDescent="0.15">
      <c r="A473" s="3">
        <v>50</v>
      </c>
      <c r="B473" s="9" t="s">
        <v>1460</v>
      </c>
      <c r="C473" s="4" t="s">
        <v>2157</v>
      </c>
      <c r="D473" s="5">
        <v>55000</v>
      </c>
      <c r="E473" s="9" t="s">
        <v>1039</v>
      </c>
      <c r="F473" s="9" t="s">
        <v>1461</v>
      </c>
      <c r="G473" s="15" t="s">
        <v>1463</v>
      </c>
      <c r="H473" s="6" t="s">
        <v>1462</v>
      </c>
      <c r="I473" s="11" t="s">
        <v>1006</v>
      </c>
      <c r="J473" s="11" t="s">
        <v>1443</v>
      </c>
    </row>
    <row r="474" spans="1:10" s="7" customFormat="1" ht="85.5" customHeight="1" x14ac:dyDescent="0.15">
      <c r="A474" s="3">
        <v>51</v>
      </c>
      <c r="B474" s="9" t="s">
        <v>434</v>
      </c>
      <c r="C474" s="4" t="s">
        <v>2158</v>
      </c>
      <c r="D474" s="5">
        <v>30000</v>
      </c>
      <c r="E474" s="9" t="s">
        <v>425</v>
      </c>
      <c r="F474" s="9" t="s">
        <v>429</v>
      </c>
      <c r="G474" s="3" t="s">
        <v>2138</v>
      </c>
      <c r="H474" s="6" t="s">
        <v>436</v>
      </c>
      <c r="I474" s="11" t="s">
        <v>437</v>
      </c>
      <c r="J474" s="11" t="s">
        <v>432</v>
      </c>
    </row>
    <row r="475" spans="1:10" s="7" customFormat="1" ht="73.5" customHeight="1" x14ac:dyDescent="0.15">
      <c r="A475" s="3">
        <v>52</v>
      </c>
      <c r="B475" s="9" t="s">
        <v>512</v>
      </c>
      <c r="C475" s="4" t="s">
        <v>2159</v>
      </c>
      <c r="D475" s="5">
        <v>120000</v>
      </c>
      <c r="E475" s="9" t="s">
        <v>508</v>
      </c>
      <c r="F475" s="9" t="s">
        <v>513</v>
      </c>
      <c r="G475" s="3" t="s">
        <v>1709</v>
      </c>
      <c r="H475" s="6" t="s">
        <v>514</v>
      </c>
      <c r="I475" s="11" t="s">
        <v>437</v>
      </c>
      <c r="J475" s="11" t="s">
        <v>471</v>
      </c>
    </row>
    <row r="476" spans="1:10" s="7" customFormat="1" ht="58.5" customHeight="1" x14ac:dyDescent="0.15">
      <c r="A476" s="3">
        <v>53</v>
      </c>
      <c r="B476" s="9" t="s">
        <v>2233</v>
      </c>
      <c r="C476" s="4" t="s">
        <v>2232</v>
      </c>
      <c r="D476" s="5">
        <v>24000</v>
      </c>
      <c r="E476" s="9" t="s">
        <v>108</v>
      </c>
      <c r="F476" s="9" t="s">
        <v>2231</v>
      </c>
      <c r="G476" s="15" t="s">
        <v>2230</v>
      </c>
      <c r="H476" s="6" t="s">
        <v>2229</v>
      </c>
      <c r="I476" s="11" t="s">
        <v>437</v>
      </c>
      <c r="J476" s="11" t="s">
        <v>2223</v>
      </c>
    </row>
    <row r="477" spans="1:10" s="7" customFormat="1" ht="58.5" customHeight="1" x14ac:dyDescent="0.15">
      <c r="A477" s="3">
        <v>54</v>
      </c>
      <c r="B477" s="9" t="s">
        <v>2228</v>
      </c>
      <c r="C477" s="4" t="s">
        <v>2227</v>
      </c>
      <c r="D477" s="5">
        <v>60000</v>
      </c>
      <c r="E477" s="9" t="s">
        <v>108</v>
      </c>
      <c r="F477" s="9" t="s">
        <v>2226</v>
      </c>
      <c r="G477" s="15" t="s">
        <v>2225</v>
      </c>
      <c r="H477" s="6" t="s">
        <v>2224</v>
      </c>
      <c r="I477" s="11" t="s">
        <v>437</v>
      </c>
      <c r="J477" s="11" t="s">
        <v>2223</v>
      </c>
    </row>
    <row r="478" spans="1:10" s="7" customFormat="1" ht="58.5" customHeight="1" x14ac:dyDescent="0.15">
      <c r="A478" s="3">
        <v>55</v>
      </c>
      <c r="B478" s="9" t="s">
        <v>2222</v>
      </c>
      <c r="C478" s="4" t="s">
        <v>2221</v>
      </c>
      <c r="D478" s="5">
        <v>16000</v>
      </c>
      <c r="E478" s="9" t="s">
        <v>279</v>
      </c>
      <c r="F478" s="9" t="s">
        <v>2220</v>
      </c>
      <c r="G478" s="15" t="s">
        <v>2219</v>
      </c>
      <c r="H478" s="6" t="s">
        <v>2218</v>
      </c>
      <c r="I478" s="11" t="s">
        <v>437</v>
      </c>
      <c r="J478" s="11" t="s">
        <v>570</v>
      </c>
    </row>
    <row r="479" spans="1:10" s="7" customFormat="1" ht="55.5" customHeight="1" x14ac:dyDescent="0.15">
      <c r="A479" s="3">
        <v>56</v>
      </c>
      <c r="B479" s="9" t="s">
        <v>940</v>
      </c>
      <c r="C479" s="4" t="s">
        <v>2160</v>
      </c>
      <c r="D479" s="5">
        <v>18000</v>
      </c>
      <c r="E479" s="9" t="s">
        <v>937</v>
      </c>
      <c r="F479" s="9" t="s">
        <v>925</v>
      </c>
      <c r="G479" s="15" t="s">
        <v>938</v>
      </c>
      <c r="H479" s="6" t="s">
        <v>941</v>
      </c>
      <c r="I479" s="11" t="s">
        <v>942</v>
      </c>
      <c r="J479" s="11" t="s">
        <v>929</v>
      </c>
    </row>
    <row r="480" spans="1:10" s="7" customFormat="1" ht="55.5" customHeight="1" x14ac:dyDescent="0.15">
      <c r="A480" s="3">
        <v>57</v>
      </c>
      <c r="B480" s="9" t="s">
        <v>1243</v>
      </c>
      <c r="C480" s="4" t="s">
        <v>2161</v>
      </c>
      <c r="D480" s="5">
        <v>150000</v>
      </c>
      <c r="E480" s="9" t="s">
        <v>924</v>
      </c>
      <c r="F480" s="9" t="s">
        <v>1236</v>
      </c>
      <c r="G480" s="3" t="s">
        <v>1860</v>
      </c>
      <c r="H480" s="6" t="s">
        <v>1244</v>
      </c>
      <c r="I480" s="11" t="s">
        <v>942</v>
      </c>
      <c r="J480" s="11" t="s">
        <v>1234</v>
      </c>
    </row>
    <row r="481" spans="1:10" s="7" customFormat="1" ht="55.5" customHeight="1" x14ac:dyDescent="0.15">
      <c r="A481" s="3">
        <v>58</v>
      </c>
      <c r="B481" s="9" t="s">
        <v>1247</v>
      </c>
      <c r="C481" s="4" t="s">
        <v>2162</v>
      </c>
      <c r="D481" s="5">
        <v>50000</v>
      </c>
      <c r="E481" s="9" t="s">
        <v>1039</v>
      </c>
      <c r="F481" s="9" t="s">
        <v>1248</v>
      </c>
      <c r="G481" s="15" t="s">
        <v>1249</v>
      </c>
      <c r="H481" s="6" t="s">
        <v>1250</v>
      </c>
      <c r="I481" s="11" t="s">
        <v>942</v>
      </c>
      <c r="J481" s="11" t="s">
        <v>1234</v>
      </c>
    </row>
    <row r="482" spans="1:10" s="7" customFormat="1" ht="55.5" customHeight="1" x14ac:dyDescent="0.15">
      <c r="A482" s="3">
        <v>59</v>
      </c>
      <c r="B482" s="9" t="s">
        <v>1524</v>
      </c>
      <c r="C482" s="4" t="s">
        <v>2163</v>
      </c>
      <c r="D482" s="5">
        <v>24950</v>
      </c>
      <c r="E482" s="9" t="s">
        <v>1525</v>
      </c>
      <c r="F482" s="9" t="s">
        <v>1495</v>
      </c>
      <c r="G482" s="3" t="s">
        <v>1801</v>
      </c>
      <c r="H482" s="6" t="s">
        <v>1496</v>
      </c>
      <c r="I482" s="11" t="s">
        <v>942</v>
      </c>
      <c r="J482" s="11" t="s">
        <v>1489</v>
      </c>
    </row>
    <row r="483" spans="1:10" s="2" customFormat="1" ht="19.5" customHeight="1" x14ac:dyDescent="0.15">
      <c r="A483" s="41" t="s">
        <v>2164</v>
      </c>
      <c r="B483" s="41"/>
      <c r="C483" s="35"/>
      <c r="D483" s="1">
        <f>SUM(D484:D489)</f>
        <v>7593838.0499999998</v>
      </c>
      <c r="E483" s="35"/>
      <c r="F483" s="35"/>
      <c r="G483" s="35"/>
      <c r="H483" s="19"/>
      <c r="I483" s="10"/>
      <c r="J483" s="10"/>
    </row>
    <row r="484" spans="1:10" s="14" customFormat="1" ht="53.25" customHeight="1" x14ac:dyDescent="0.15">
      <c r="A484" s="3">
        <v>1</v>
      </c>
      <c r="B484" s="4" t="s">
        <v>2165</v>
      </c>
      <c r="C484" s="4" t="s">
        <v>2166</v>
      </c>
      <c r="D484" s="8">
        <v>3000000</v>
      </c>
      <c r="E484" s="15" t="s">
        <v>128</v>
      </c>
      <c r="F484" s="15" t="s">
        <v>129</v>
      </c>
      <c r="G484" s="15" t="s">
        <v>130</v>
      </c>
      <c r="H484" s="6" t="s">
        <v>131</v>
      </c>
      <c r="I484" s="11" t="s">
        <v>132</v>
      </c>
      <c r="J484" s="11" t="s">
        <v>133</v>
      </c>
    </row>
    <row r="485" spans="1:10" s="14" customFormat="1" ht="70.5" customHeight="1" x14ac:dyDescent="0.15">
      <c r="A485" s="3">
        <v>2</v>
      </c>
      <c r="B485" s="9" t="s">
        <v>154</v>
      </c>
      <c r="C485" s="9" t="s">
        <v>155</v>
      </c>
      <c r="D485" s="8">
        <v>100000</v>
      </c>
      <c r="E485" s="3" t="s">
        <v>2167</v>
      </c>
      <c r="F485" s="15" t="s">
        <v>156</v>
      </c>
      <c r="G485" s="15" t="s">
        <v>332</v>
      </c>
      <c r="H485" s="6" t="s">
        <v>157</v>
      </c>
      <c r="I485" s="11" t="s">
        <v>132</v>
      </c>
      <c r="J485" s="11" t="s">
        <v>133</v>
      </c>
    </row>
    <row r="486" spans="1:10" s="7" customFormat="1" ht="48.75" customHeight="1" x14ac:dyDescent="0.15">
      <c r="A486" s="3">
        <v>3</v>
      </c>
      <c r="B486" s="9" t="s">
        <v>134</v>
      </c>
      <c r="C486" s="4" t="s">
        <v>2168</v>
      </c>
      <c r="D486" s="5">
        <v>345000</v>
      </c>
      <c r="E486" s="9" t="s">
        <v>135</v>
      </c>
      <c r="F486" s="9" t="s">
        <v>136</v>
      </c>
      <c r="G486" s="15" t="s">
        <v>137</v>
      </c>
      <c r="H486" s="6" t="s">
        <v>138</v>
      </c>
      <c r="I486" s="11" t="s">
        <v>118</v>
      </c>
      <c r="J486" s="11" t="s">
        <v>133</v>
      </c>
    </row>
    <row r="487" spans="1:10" s="14" customFormat="1" ht="36.75" customHeight="1" x14ac:dyDescent="0.15">
      <c r="A487" s="3">
        <v>4</v>
      </c>
      <c r="B487" s="9" t="s">
        <v>329</v>
      </c>
      <c r="C487" s="9" t="s">
        <v>330</v>
      </c>
      <c r="D487" s="8">
        <v>4000000</v>
      </c>
      <c r="E487" s="15" t="s">
        <v>225</v>
      </c>
      <c r="F487" s="15" t="s">
        <v>226</v>
      </c>
      <c r="G487" s="15" t="s">
        <v>331</v>
      </c>
      <c r="H487" s="6" t="s">
        <v>227</v>
      </c>
      <c r="I487" s="11" t="s">
        <v>333</v>
      </c>
      <c r="J487" s="11" t="s">
        <v>16</v>
      </c>
    </row>
    <row r="488" spans="1:10" s="14" customFormat="1" ht="36.75" customHeight="1" x14ac:dyDescent="0.15">
      <c r="A488" s="3">
        <v>5</v>
      </c>
      <c r="B488" s="9" t="s">
        <v>1545</v>
      </c>
      <c r="C488" s="9" t="s">
        <v>1546</v>
      </c>
      <c r="D488" s="8">
        <v>98838.05</v>
      </c>
      <c r="E488" s="15" t="s">
        <v>1547</v>
      </c>
      <c r="F488" s="15" t="s">
        <v>1548</v>
      </c>
      <c r="G488" s="15" t="s">
        <v>1549</v>
      </c>
      <c r="H488" s="6" t="s">
        <v>1550</v>
      </c>
      <c r="I488" s="11" t="s">
        <v>1552</v>
      </c>
      <c r="J488" s="11" t="s">
        <v>1553</v>
      </c>
    </row>
    <row r="489" spans="1:10" s="14" customFormat="1" ht="32.25" customHeight="1" x14ac:dyDescent="0.15">
      <c r="A489" s="3">
        <v>6</v>
      </c>
      <c r="B489" s="9" t="s">
        <v>651</v>
      </c>
      <c r="C489" s="9" t="s">
        <v>652</v>
      </c>
      <c r="D489" s="8">
        <v>50000</v>
      </c>
      <c r="E489" s="15" t="s">
        <v>524</v>
      </c>
      <c r="F489" s="15" t="s">
        <v>641</v>
      </c>
      <c r="G489" s="15" t="s">
        <v>653</v>
      </c>
      <c r="H489" s="6" t="s">
        <v>1551</v>
      </c>
      <c r="I489" s="11" t="s">
        <v>654</v>
      </c>
      <c r="J489" s="11" t="s">
        <v>646</v>
      </c>
    </row>
    <row r="490" spans="1:10" s="2" customFormat="1" ht="19.5" customHeight="1" x14ac:dyDescent="0.15">
      <c r="A490" s="40" t="s">
        <v>2471</v>
      </c>
      <c r="B490" s="41"/>
      <c r="C490" s="35"/>
      <c r="D490" s="1">
        <f>SUM(D491)</f>
        <v>25533088.100000001</v>
      </c>
      <c r="E490" s="35"/>
      <c r="F490" s="35"/>
      <c r="G490" s="35"/>
      <c r="H490" s="19"/>
      <c r="I490" s="10"/>
      <c r="J490" s="10"/>
    </row>
    <row r="491" spans="1:10" s="2" customFormat="1" ht="19.5" customHeight="1" x14ac:dyDescent="0.15">
      <c r="A491" s="41" t="s">
        <v>2470</v>
      </c>
      <c r="B491" s="41"/>
      <c r="C491" s="35"/>
      <c r="D491" s="1">
        <f>SUM(D492:D522)</f>
        <v>25533088.100000001</v>
      </c>
      <c r="E491" s="35"/>
      <c r="F491" s="35"/>
      <c r="G491" s="35"/>
      <c r="H491" s="19"/>
      <c r="I491" s="10"/>
      <c r="J491" s="10"/>
    </row>
    <row r="492" spans="1:10" s="7" customFormat="1" ht="59.25" customHeight="1" x14ac:dyDescent="0.15">
      <c r="A492" s="3">
        <v>1</v>
      </c>
      <c r="B492" s="9" t="s">
        <v>1526</v>
      </c>
      <c r="C492" s="4" t="s">
        <v>2169</v>
      </c>
      <c r="D492" s="17">
        <v>10000000</v>
      </c>
      <c r="E492" s="9" t="s">
        <v>937</v>
      </c>
      <c r="F492" s="9" t="s">
        <v>1527</v>
      </c>
      <c r="G492" s="15" t="s">
        <v>1528</v>
      </c>
      <c r="H492" s="6" t="s">
        <v>1529</v>
      </c>
      <c r="I492" s="11" t="s">
        <v>948</v>
      </c>
      <c r="J492" s="11" t="s">
        <v>1530</v>
      </c>
    </row>
    <row r="493" spans="1:10" s="7" customFormat="1" ht="59.25" customHeight="1" x14ac:dyDescent="0.15">
      <c r="A493" s="3">
        <v>2</v>
      </c>
      <c r="B493" s="9" t="s">
        <v>1531</v>
      </c>
      <c r="C493" s="4" t="s">
        <v>2170</v>
      </c>
      <c r="D493" s="17">
        <v>2000000</v>
      </c>
      <c r="E493" s="9" t="s">
        <v>937</v>
      </c>
      <c r="F493" s="9" t="s">
        <v>1527</v>
      </c>
      <c r="G493" s="15" t="s">
        <v>1528</v>
      </c>
      <c r="H493" s="6" t="s">
        <v>1529</v>
      </c>
      <c r="I493" s="11" t="s">
        <v>948</v>
      </c>
      <c r="J493" s="11" t="s">
        <v>1530</v>
      </c>
    </row>
    <row r="494" spans="1:10" s="7" customFormat="1" ht="89.25" customHeight="1" x14ac:dyDescent="0.15">
      <c r="A494" s="3">
        <v>3</v>
      </c>
      <c r="B494" s="9" t="s">
        <v>1536</v>
      </c>
      <c r="C494" s="4" t="s">
        <v>2171</v>
      </c>
      <c r="D494" s="8">
        <v>500000</v>
      </c>
      <c r="E494" s="9" t="s">
        <v>1559</v>
      </c>
      <c r="F494" s="9" t="s">
        <v>1537</v>
      </c>
      <c r="G494" s="3" t="s">
        <v>1969</v>
      </c>
      <c r="H494" s="6" t="s">
        <v>1538</v>
      </c>
      <c r="I494" s="11" t="s">
        <v>948</v>
      </c>
      <c r="J494" s="11" t="s">
        <v>1530</v>
      </c>
    </row>
    <row r="495" spans="1:10" s="7" customFormat="1" ht="59.25" customHeight="1" x14ac:dyDescent="0.15">
      <c r="A495" s="3">
        <v>4</v>
      </c>
      <c r="B495" s="9" t="s">
        <v>381</v>
      </c>
      <c r="C495" s="4" t="s">
        <v>2172</v>
      </c>
      <c r="D495" s="5">
        <v>5000000</v>
      </c>
      <c r="E495" s="9" t="s">
        <v>184</v>
      </c>
      <c r="F495" s="9" t="s">
        <v>185</v>
      </c>
      <c r="G495" s="3" t="s">
        <v>1752</v>
      </c>
      <c r="H495" s="6" t="s">
        <v>186</v>
      </c>
      <c r="I495" s="11" t="s">
        <v>182</v>
      </c>
      <c r="J495" s="11" t="s">
        <v>16</v>
      </c>
    </row>
    <row r="496" spans="1:10" s="7" customFormat="1" ht="36.75" customHeight="1" x14ac:dyDescent="0.15">
      <c r="A496" s="3">
        <v>5</v>
      </c>
      <c r="B496" s="9" t="s">
        <v>457</v>
      </c>
      <c r="C496" s="9" t="s">
        <v>458</v>
      </c>
      <c r="D496" s="5">
        <v>800000</v>
      </c>
      <c r="E496" s="9" t="s">
        <v>425</v>
      </c>
      <c r="F496" s="9" t="s">
        <v>444</v>
      </c>
      <c r="G496" s="3" t="s">
        <v>1757</v>
      </c>
      <c r="H496" s="6" t="s">
        <v>454</v>
      </c>
      <c r="I496" s="11" t="s">
        <v>1558</v>
      </c>
      <c r="J496" s="11" t="s">
        <v>447</v>
      </c>
    </row>
    <row r="497" spans="1:10" s="7" customFormat="1" ht="41.25" customHeight="1" x14ac:dyDescent="0.15">
      <c r="A497" s="3">
        <v>6</v>
      </c>
      <c r="B497" s="9" t="s">
        <v>286</v>
      </c>
      <c r="C497" s="9" t="s">
        <v>287</v>
      </c>
      <c r="D497" s="5">
        <v>500000</v>
      </c>
      <c r="E497" s="4" t="s">
        <v>1600</v>
      </c>
      <c r="F497" s="9" t="s">
        <v>288</v>
      </c>
      <c r="G497" s="15" t="s">
        <v>292</v>
      </c>
      <c r="H497" s="6" t="s">
        <v>289</v>
      </c>
      <c r="I497" s="11" t="s">
        <v>182</v>
      </c>
      <c r="J497" s="11" t="s">
        <v>16</v>
      </c>
    </row>
    <row r="498" spans="1:10" s="7" customFormat="1" ht="36.75" customHeight="1" x14ac:dyDescent="0.15">
      <c r="A498" s="3">
        <v>7</v>
      </c>
      <c r="B498" s="9" t="s">
        <v>298</v>
      </c>
      <c r="C498" s="4" t="s">
        <v>2173</v>
      </c>
      <c r="D498" s="5">
        <v>500000</v>
      </c>
      <c r="E498" s="9" t="s">
        <v>82</v>
      </c>
      <c r="F498" s="9" t="s">
        <v>299</v>
      </c>
      <c r="G498" s="15" t="s">
        <v>300</v>
      </c>
      <c r="H498" s="6" t="s">
        <v>301</v>
      </c>
      <c r="I498" s="11" t="s">
        <v>182</v>
      </c>
      <c r="J498" s="11" t="s">
        <v>16</v>
      </c>
    </row>
    <row r="499" spans="1:10" s="7" customFormat="1" ht="58.5" customHeight="1" x14ac:dyDescent="0.15">
      <c r="A499" s="3">
        <v>8</v>
      </c>
      <c r="B499" s="9" t="s">
        <v>183</v>
      </c>
      <c r="C499" s="4" t="s">
        <v>2174</v>
      </c>
      <c r="D499" s="5">
        <v>500000</v>
      </c>
      <c r="E499" s="9" t="s">
        <v>184</v>
      </c>
      <c r="F499" s="9" t="s">
        <v>185</v>
      </c>
      <c r="G499" s="15" t="s">
        <v>290</v>
      </c>
      <c r="H499" s="6" t="s">
        <v>186</v>
      </c>
      <c r="I499" s="11" t="s">
        <v>182</v>
      </c>
      <c r="J499" s="11" t="s">
        <v>170</v>
      </c>
    </row>
    <row r="500" spans="1:10" s="7" customFormat="1" ht="37.5" customHeight="1" x14ac:dyDescent="0.15">
      <c r="A500" s="3">
        <v>9</v>
      </c>
      <c r="B500" s="9" t="s">
        <v>264</v>
      </c>
      <c r="C500" s="9" t="s">
        <v>265</v>
      </c>
      <c r="D500" s="5">
        <v>100000</v>
      </c>
      <c r="E500" s="9" t="s">
        <v>266</v>
      </c>
      <c r="F500" s="9" t="s">
        <v>267</v>
      </c>
      <c r="G500" s="15" t="s">
        <v>291</v>
      </c>
      <c r="H500" s="6" t="s">
        <v>268</v>
      </c>
      <c r="I500" s="11" t="s">
        <v>182</v>
      </c>
      <c r="J500" s="11" t="s">
        <v>16</v>
      </c>
    </row>
    <row r="501" spans="1:10" s="7" customFormat="1" ht="66.75" customHeight="1" x14ac:dyDescent="0.15">
      <c r="A501" s="3">
        <v>10</v>
      </c>
      <c r="B501" s="4" t="s">
        <v>2175</v>
      </c>
      <c r="C501" s="4" t="s">
        <v>2176</v>
      </c>
      <c r="D501" s="5">
        <v>36000</v>
      </c>
      <c r="E501" s="9" t="s">
        <v>394</v>
      </c>
      <c r="F501" s="9" t="s">
        <v>395</v>
      </c>
      <c r="G501" s="3" t="s">
        <v>2177</v>
      </c>
      <c r="H501" s="6" t="s">
        <v>396</v>
      </c>
      <c r="I501" s="11" t="s">
        <v>182</v>
      </c>
      <c r="J501" s="11" t="s">
        <v>397</v>
      </c>
    </row>
    <row r="502" spans="1:10" s="7" customFormat="1" ht="90.75" customHeight="1" x14ac:dyDescent="0.15">
      <c r="A502" s="3">
        <v>11</v>
      </c>
      <c r="B502" s="9" t="s">
        <v>179</v>
      </c>
      <c r="C502" s="4" t="s">
        <v>2178</v>
      </c>
      <c r="D502" s="5">
        <v>120000</v>
      </c>
      <c r="E502" s="4"/>
      <c r="F502" s="9" t="s">
        <v>180</v>
      </c>
      <c r="G502" s="15" t="s">
        <v>181</v>
      </c>
      <c r="H502" s="6" t="s">
        <v>1760</v>
      </c>
      <c r="I502" s="11" t="s">
        <v>182</v>
      </c>
      <c r="J502" s="11" t="s">
        <v>170</v>
      </c>
    </row>
    <row r="503" spans="1:10" s="7" customFormat="1" ht="47.25" customHeight="1" x14ac:dyDescent="0.15">
      <c r="A503" s="3">
        <v>12</v>
      </c>
      <c r="B503" s="9" t="s">
        <v>465</v>
      </c>
      <c r="C503" s="4" t="s">
        <v>2179</v>
      </c>
      <c r="D503" s="5">
        <v>1000000</v>
      </c>
      <c r="E503" s="9" t="s">
        <v>425</v>
      </c>
      <c r="F503" s="9" t="s">
        <v>444</v>
      </c>
      <c r="G503" s="3" t="s">
        <v>1757</v>
      </c>
      <c r="H503" s="6" t="s">
        <v>1560</v>
      </c>
      <c r="I503" s="11" t="s">
        <v>446</v>
      </c>
      <c r="J503" s="11" t="s">
        <v>447</v>
      </c>
    </row>
    <row r="504" spans="1:10" s="7" customFormat="1" ht="39" customHeight="1" x14ac:dyDescent="0.15">
      <c r="A504" s="3">
        <v>13</v>
      </c>
      <c r="B504" s="9" t="s">
        <v>650</v>
      </c>
      <c r="C504" s="4" t="s">
        <v>2180</v>
      </c>
      <c r="D504" s="5">
        <v>306225</v>
      </c>
      <c r="E504" s="9" t="s">
        <v>648</v>
      </c>
      <c r="F504" s="9" t="s">
        <v>641</v>
      </c>
      <c r="G504" s="3" t="s">
        <v>2181</v>
      </c>
      <c r="H504" s="6" t="s">
        <v>649</v>
      </c>
      <c r="I504" s="11" t="s">
        <v>446</v>
      </c>
      <c r="J504" s="11" t="s">
        <v>646</v>
      </c>
    </row>
    <row r="505" spans="1:10" s="7" customFormat="1" ht="47.25" customHeight="1" x14ac:dyDescent="0.15">
      <c r="A505" s="3">
        <v>14</v>
      </c>
      <c r="B505" s="4" t="s">
        <v>2182</v>
      </c>
      <c r="C505" s="4" t="s">
        <v>2183</v>
      </c>
      <c r="D505" s="5">
        <v>303159</v>
      </c>
      <c r="E505" s="4" t="s">
        <v>2184</v>
      </c>
      <c r="F505" s="9" t="s">
        <v>641</v>
      </c>
      <c r="G505" s="3" t="s">
        <v>2185</v>
      </c>
      <c r="H505" s="6" t="s">
        <v>655</v>
      </c>
      <c r="I505" s="11" t="s">
        <v>470</v>
      </c>
      <c r="J505" s="11" t="s">
        <v>646</v>
      </c>
    </row>
    <row r="506" spans="1:10" s="34" customFormat="1" ht="47.25" customHeight="1" x14ac:dyDescent="0.15">
      <c r="A506" s="3">
        <v>15</v>
      </c>
      <c r="B506" s="29" t="s">
        <v>2469</v>
      </c>
      <c r="C506" s="36" t="s">
        <v>2468</v>
      </c>
      <c r="D506" s="30">
        <v>510000</v>
      </c>
      <c r="E506" s="29" t="s">
        <v>2467</v>
      </c>
      <c r="F506" s="29" t="s">
        <v>2444</v>
      </c>
      <c r="G506" s="31" t="s">
        <v>2443</v>
      </c>
      <c r="H506" s="32" t="s">
        <v>2442</v>
      </c>
      <c r="I506" s="37" t="s">
        <v>2466</v>
      </c>
      <c r="J506" s="33" t="s">
        <v>2385</v>
      </c>
    </row>
    <row r="507" spans="1:10" s="7" customFormat="1" ht="37.5" customHeight="1" x14ac:dyDescent="0.15">
      <c r="A507" s="3">
        <v>16</v>
      </c>
      <c r="B507" s="9" t="s">
        <v>666</v>
      </c>
      <c r="C507" s="4" t="s">
        <v>2186</v>
      </c>
      <c r="D507" s="5">
        <v>100261</v>
      </c>
      <c r="E507" s="4" t="s">
        <v>2187</v>
      </c>
      <c r="F507" s="9" t="s">
        <v>667</v>
      </c>
      <c r="G507" s="15" t="s">
        <v>668</v>
      </c>
      <c r="H507" s="6" t="s">
        <v>669</v>
      </c>
      <c r="I507" s="11" t="s">
        <v>446</v>
      </c>
      <c r="J507" s="11" t="s">
        <v>659</v>
      </c>
    </row>
    <row r="508" spans="1:10" s="7" customFormat="1" ht="44.25" customHeight="1" x14ac:dyDescent="0.15">
      <c r="A508" s="3">
        <v>17</v>
      </c>
      <c r="B508" s="9" t="s">
        <v>692</v>
      </c>
      <c r="C508" s="4" t="s">
        <v>2188</v>
      </c>
      <c r="D508" s="5">
        <v>150000</v>
      </c>
      <c r="E508" s="9" t="s">
        <v>442</v>
      </c>
      <c r="F508" s="9" t="s">
        <v>693</v>
      </c>
      <c r="G508" s="15" t="s">
        <v>694</v>
      </c>
      <c r="H508" s="6" t="s">
        <v>695</v>
      </c>
      <c r="I508" s="11" t="s">
        <v>446</v>
      </c>
      <c r="J508" s="11" t="s">
        <v>659</v>
      </c>
    </row>
    <row r="509" spans="1:10" s="7" customFormat="1" ht="41.25" customHeight="1" x14ac:dyDescent="0.15">
      <c r="A509" s="3">
        <v>18</v>
      </c>
      <c r="B509" s="9" t="s">
        <v>775</v>
      </c>
      <c r="C509" s="4" t="s">
        <v>2189</v>
      </c>
      <c r="D509" s="5">
        <v>150000</v>
      </c>
      <c r="E509" s="9" t="s">
        <v>508</v>
      </c>
      <c r="F509" s="9" t="s">
        <v>770</v>
      </c>
      <c r="G509" s="3" t="s">
        <v>1674</v>
      </c>
      <c r="H509" s="6" t="s">
        <v>776</v>
      </c>
      <c r="I509" s="11" t="s">
        <v>446</v>
      </c>
      <c r="J509" s="11" t="s">
        <v>772</v>
      </c>
    </row>
    <row r="510" spans="1:10" s="7" customFormat="1" ht="32.25" customHeight="1" x14ac:dyDescent="0.15">
      <c r="A510" s="3">
        <v>19</v>
      </c>
      <c r="B510" s="9" t="s">
        <v>783</v>
      </c>
      <c r="C510" s="4" t="s">
        <v>2190</v>
      </c>
      <c r="D510" s="5">
        <v>200000</v>
      </c>
      <c r="E510" s="9" t="s">
        <v>508</v>
      </c>
      <c r="F510" s="9" t="s">
        <v>770</v>
      </c>
      <c r="G510" s="3" t="s">
        <v>1674</v>
      </c>
      <c r="H510" s="6" t="s">
        <v>776</v>
      </c>
      <c r="I510" s="11" t="s">
        <v>446</v>
      </c>
      <c r="J510" s="11" t="s">
        <v>772</v>
      </c>
    </row>
    <row r="511" spans="1:10" s="7" customFormat="1" ht="50.25" customHeight="1" x14ac:dyDescent="0.15">
      <c r="A511" s="3">
        <v>20</v>
      </c>
      <c r="B511" s="9" t="s">
        <v>2361</v>
      </c>
      <c r="C511" s="4" t="s">
        <v>2191</v>
      </c>
      <c r="D511" s="5">
        <v>100000</v>
      </c>
      <c r="E511" s="9" t="s">
        <v>792</v>
      </c>
      <c r="F511" s="9" t="s">
        <v>770</v>
      </c>
      <c r="G511" s="3" t="s">
        <v>1674</v>
      </c>
      <c r="H511" s="6" t="s">
        <v>776</v>
      </c>
      <c r="I511" s="11" t="s">
        <v>446</v>
      </c>
      <c r="J511" s="11" t="s">
        <v>772</v>
      </c>
    </row>
    <row r="512" spans="1:10" s="7" customFormat="1" ht="35.25" customHeight="1" x14ac:dyDescent="0.15">
      <c r="A512" s="3">
        <v>21</v>
      </c>
      <c r="B512" s="9" t="s">
        <v>944</v>
      </c>
      <c r="C512" s="4" t="s">
        <v>2192</v>
      </c>
      <c r="D512" s="5">
        <v>400000</v>
      </c>
      <c r="E512" s="9" t="s">
        <v>945</v>
      </c>
      <c r="F512" s="9" t="s">
        <v>925</v>
      </c>
      <c r="G512" s="15" t="s">
        <v>946</v>
      </c>
      <c r="H512" s="6" t="s">
        <v>947</v>
      </c>
      <c r="I512" s="11" t="s">
        <v>948</v>
      </c>
      <c r="J512" s="11" t="s">
        <v>929</v>
      </c>
    </row>
    <row r="513" spans="1:10" s="7" customFormat="1" ht="52.5" customHeight="1" x14ac:dyDescent="0.15">
      <c r="A513" s="3">
        <v>22</v>
      </c>
      <c r="B513" s="9" t="s">
        <v>2205</v>
      </c>
      <c r="C513" s="4" t="s">
        <v>2193</v>
      </c>
      <c r="D513" s="5">
        <v>50000</v>
      </c>
      <c r="E513" s="9" t="s">
        <v>924</v>
      </c>
      <c r="F513" s="9" t="s">
        <v>1236</v>
      </c>
      <c r="G513" s="3" t="s">
        <v>1857</v>
      </c>
      <c r="H513" s="6" t="s">
        <v>1858</v>
      </c>
      <c r="I513" s="11" t="s">
        <v>948</v>
      </c>
      <c r="J513" s="11" t="s">
        <v>1234</v>
      </c>
    </row>
    <row r="514" spans="1:10" s="7" customFormat="1" ht="86.25" customHeight="1" x14ac:dyDescent="0.15">
      <c r="A514" s="3">
        <v>23</v>
      </c>
      <c r="B514" s="9" t="s">
        <v>1255</v>
      </c>
      <c r="C514" s="4" t="s">
        <v>2194</v>
      </c>
      <c r="D514" s="5">
        <v>300000</v>
      </c>
      <c r="E514" s="9" t="s">
        <v>924</v>
      </c>
      <c r="F514" s="9" t="s">
        <v>1256</v>
      </c>
      <c r="G514" s="3" t="s">
        <v>1868</v>
      </c>
      <c r="H514" s="6" t="s">
        <v>1257</v>
      </c>
      <c r="I514" s="11" t="s">
        <v>948</v>
      </c>
      <c r="J514" s="11" t="s">
        <v>1234</v>
      </c>
    </row>
    <row r="515" spans="1:10" s="7" customFormat="1" ht="43.5" customHeight="1" x14ac:dyDescent="0.15">
      <c r="A515" s="3">
        <v>24</v>
      </c>
      <c r="B515" s="9" t="s">
        <v>1471</v>
      </c>
      <c r="C515" s="4" t="s">
        <v>2195</v>
      </c>
      <c r="D515" s="5">
        <v>200000</v>
      </c>
      <c r="E515" s="4" t="s">
        <v>2196</v>
      </c>
      <c r="F515" s="9" t="s">
        <v>1472</v>
      </c>
      <c r="G515" s="15" t="s">
        <v>1473</v>
      </c>
      <c r="H515" s="6" t="s">
        <v>1474</v>
      </c>
      <c r="I515" s="11" t="s">
        <v>948</v>
      </c>
      <c r="J515" s="11" t="s">
        <v>1443</v>
      </c>
    </row>
    <row r="516" spans="1:10" s="7" customFormat="1" ht="52.5" customHeight="1" x14ac:dyDescent="0.15">
      <c r="A516" s="3">
        <v>25</v>
      </c>
      <c r="B516" s="9" t="s">
        <v>1487</v>
      </c>
      <c r="C516" s="4" t="s">
        <v>2197</v>
      </c>
      <c r="D516" s="5">
        <v>185000</v>
      </c>
      <c r="E516" s="4" t="s">
        <v>1693</v>
      </c>
      <c r="F516" s="4" t="s">
        <v>2198</v>
      </c>
      <c r="G516" s="15" t="s">
        <v>1488</v>
      </c>
      <c r="H516" s="6" t="s">
        <v>1574</v>
      </c>
      <c r="I516" s="11" t="s">
        <v>948</v>
      </c>
      <c r="J516" s="11" t="s">
        <v>1489</v>
      </c>
    </row>
    <row r="517" spans="1:10" s="7" customFormat="1" ht="38.25" customHeight="1" x14ac:dyDescent="0.15">
      <c r="A517" s="3">
        <v>26</v>
      </c>
      <c r="B517" s="9" t="s">
        <v>1497</v>
      </c>
      <c r="C517" s="9" t="s">
        <v>1498</v>
      </c>
      <c r="D517" s="5">
        <v>20000</v>
      </c>
      <c r="E517" s="4" t="s">
        <v>1693</v>
      </c>
      <c r="F517" s="9" t="s">
        <v>1499</v>
      </c>
      <c r="G517" s="15" t="s">
        <v>1501</v>
      </c>
      <c r="H517" s="6" t="s">
        <v>1500</v>
      </c>
      <c r="I517" s="11" t="s">
        <v>948</v>
      </c>
      <c r="J517" s="11" t="s">
        <v>1489</v>
      </c>
    </row>
    <row r="518" spans="1:10" s="7" customFormat="1" ht="42.75" customHeight="1" x14ac:dyDescent="0.15">
      <c r="A518" s="3">
        <v>27</v>
      </c>
      <c r="B518" s="9" t="s">
        <v>1502</v>
      </c>
      <c r="C518" s="4" t="s">
        <v>2199</v>
      </c>
      <c r="D518" s="5">
        <v>450000</v>
      </c>
      <c r="E518" s="9" t="s">
        <v>1503</v>
      </c>
      <c r="F518" s="9" t="s">
        <v>1504</v>
      </c>
      <c r="G518" s="15" t="s">
        <v>1505</v>
      </c>
      <c r="H518" s="6" t="s">
        <v>1506</v>
      </c>
      <c r="I518" s="11" t="s">
        <v>948</v>
      </c>
      <c r="J518" s="11" t="s">
        <v>1489</v>
      </c>
    </row>
    <row r="519" spans="1:10" s="7" customFormat="1" ht="45.75" customHeight="1" x14ac:dyDescent="0.15">
      <c r="A519" s="3">
        <v>28</v>
      </c>
      <c r="B519" s="9" t="s">
        <v>1515</v>
      </c>
      <c r="C519" s="9" t="s">
        <v>1516</v>
      </c>
      <c r="D519" s="5">
        <v>800000</v>
      </c>
      <c r="E519" s="9" t="s">
        <v>1517</v>
      </c>
      <c r="F519" s="9" t="s">
        <v>1518</v>
      </c>
      <c r="G519" s="15" t="s">
        <v>1519</v>
      </c>
      <c r="H519" s="6" t="s">
        <v>1520</v>
      </c>
      <c r="I519" s="11" t="s">
        <v>948</v>
      </c>
      <c r="J519" s="11" t="s">
        <v>1489</v>
      </c>
    </row>
    <row r="520" spans="1:10" s="7" customFormat="1" ht="59.25" customHeight="1" x14ac:dyDescent="0.15">
      <c r="A520" s="3">
        <v>29</v>
      </c>
      <c r="B520" s="9" t="s">
        <v>1521</v>
      </c>
      <c r="C520" s="4" t="s">
        <v>2200</v>
      </c>
      <c r="D520" s="5">
        <v>150000</v>
      </c>
      <c r="E520" s="9" t="s">
        <v>1146</v>
      </c>
      <c r="F520" s="9" t="s">
        <v>1495</v>
      </c>
      <c r="G520" s="15" t="s">
        <v>1511</v>
      </c>
      <c r="H520" s="6" t="s">
        <v>1522</v>
      </c>
      <c r="I520" s="11" t="s">
        <v>182</v>
      </c>
      <c r="J520" s="11" t="s">
        <v>1489</v>
      </c>
    </row>
    <row r="521" spans="1:10" s="7" customFormat="1" ht="39" customHeight="1" x14ac:dyDescent="0.15">
      <c r="A521" s="3">
        <v>30</v>
      </c>
      <c r="B521" s="4" t="s">
        <v>2201</v>
      </c>
      <c r="C521" s="4" t="s">
        <v>2202</v>
      </c>
      <c r="D521" s="5"/>
      <c r="E521" s="4"/>
      <c r="F521" s="9" t="s">
        <v>845</v>
      </c>
      <c r="G521" s="15" t="s">
        <v>846</v>
      </c>
      <c r="H521" s="6" t="s">
        <v>847</v>
      </c>
      <c r="I521" s="11" t="s">
        <v>182</v>
      </c>
      <c r="J521" s="11" t="s">
        <v>820</v>
      </c>
    </row>
    <row r="522" spans="1:10" s="7" customFormat="1" ht="52.5" customHeight="1" x14ac:dyDescent="0.15">
      <c r="A522" s="3">
        <v>31</v>
      </c>
      <c r="B522" s="4" t="s">
        <v>2203</v>
      </c>
      <c r="C522" s="4" t="s">
        <v>2204</v>
      </c>
      <c r="D522" s="5">
        <v>102443.1</v>
      </c>
      <c r="E522" s="4" t="s">
        <v>1693</v>
      </c>
      <c r="F522" s="9" t="s">
        <v>1201</v>
      </c>
      <c r="G522" s="15" t="s">
        <v>1202</v>
      </c>
      <c r="H522" s="6" t="s">
        <v>1203</v>
      </c>
      <c r="I522" s="11" t="s">
        <v>182</v>
      </c>
      <c r="J522" s="11" t="s">
        <v>1166</v>
      </c>
    </row>
  </sheetData>
  <mergeCells count="21">
    <mergeCell ref="A95:B95"/>
    <mergeCell ref="A119:B119"/>
    <mergeCell ref="A120:B120"/>
    <mergeCell ref="A148:B148"/>
    <mergeCell ref="A170:B170"/>
    <mergeCell ref="A1:J1"/>
    <mergeCell ref="A490:B490"/>
    <mergeCell ref="A491:B491"/>
    <mergeCell ref="A230:B230"/>
    <mergeCell ref="A269:B269"/>
    <mergeCell ref="A304:B304"/>
    <mergeCell ref="A305:B305"/>
    <mergeCell ref="A350:B350"/>
    <mergeCell ref="A423:B423"/>
    <mergeCell ref="A483:B483"/>
    <mergeCell ref="A207:B207"/>
    <mergeCell ref="A3:B3"/>
    <mergeCell ref="A4:B4"/>
    <mergeCell ref="A5:B5"/>
    <mergeCell ref="A30:B30"/>
    <mergeCell ref="A78:B78"/>
  </mergeCells>
  <phoneticPr fontId="1" type="noConversion"/>
  <printOptions horizontalCentered="1"/>
  <pageMargins left="0.23622047244094491" right="0.23622047244094491" top="0.39370078740157483" bottom="0.39370078740157483" header="0.31496062992125984" footer="0.23622047244094491"/>
  <pageSetup paperSize="9" scale="96" orientation="landscape" r:id="rId1"/>
  <headerFooter>
    <oddFooter>&amp;C&amp;12&amp;P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2</vt:i4>
      </vt:variant>
    </vt:vector>
  </HeadingPairs>
  <TitlesOfParts>
    <vt:vector size="5" baseType="lpstr">
      <vt:lpstr>Sheet1</vt:lpstr>
      <vt:lpstr>Sheet2</vt:lpstr>
      <vt:lpstr>Sheet3</vt:lpstr>
      <vt:lpstr>Sheet1!_Toc471564406</vt:lpstr>
      <vt:lpstr>Sheet1!Print_Titles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2017-04-10T02:27:37Z</dcterms:modified>
</cp:coreProperties>
</file>