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9" i="1" l="1"/>
  <c r="D5" i="1" s="1"/>
  <c r="E59" i="1"/>
  <c r="E5" i="1" s="1"/>
  <c r="C59" i="1"/>
  <c r="C5" i="1" s="1"/>
</calcChain>
</file>

<file path=xl/sharedStrings.xml><?xml version="1.0" encoding="utf-8"?>
<sst xmlns="http://schemas.openxmlformats.org/spreadsheetml/2006/main" count="100" uniqueCount="100">
  <si>
    <t>序号</t>
  </si>
  <si>
    <t>项目名称</t>
    <phoneticPr fontId="2" type="noConversion"/>
  </si>
  <si>
    <t>预计建设规模</t>
    <phoneticPr fontId="2" type="noConversion"/>
  </si>
  <si>
    <t>预计总投资</t>
    <phoneticPr fontId="2" type="noConversion"/>
  </si>
  <si>
    <t>备  注</t>
    <phoneticPr fontId="2" type="noConversion"/>
  </si>
  <si>
    <t>茶陵县残疾人康复中心</t>
    <phoneticPr fontId="2" type="noConversion"/>
  </si>
  <si>
    <t>洞口县残疾人康复中心</t>
    <phoneticPr fontId="2" type="noConversion"/>
  </si>
  <si>
    <t>衡阳县残疾人康复服务中心</t>
    <phoneticPr fontId="2" type="noConversion"/>
  </si>
  <si>
    <t>慈利县残疾人康复中心</t>
    <phoneticPr fontId="2" type="noConversion"/>
  </si>
  <si>
    <t>桑植县残疾人康复中心</t>
    <phoneticPr fontId="2" type="noConversion"/>
  </si>
  <si>
    <t>嘉禾县残疾人康复中心</t>
    <phoneticPr fontId="2" type="noConversion"/>
  </si>
  <si>
    <t>双峰县残疾人康复中心</t>
  </si>
  <si>
    <t>新化县残疾人康复中心</t>
  </si>
  <si>
    <t>花垣县残疾人康复中心</t>
  </si>
  <si>
    <t>津市市残疾人康复中心</t>
  </si>
  <si>
    <t>新田县残疾人康复中心</t>
    <phoneticPr fontId="2" type="noConversion"/>
  </si>
  <si>
    <t>石门县残疾人康复中心</t>
  </si>
  <si>
    <t>长沙市残疾儿童康复中心</t>
    <phoneticPr fontId="2" type="noConversion"/>
  </si>
  <si>
    <t>长沙县残疾人康复中心</t>
    <phoneticPr fontId="2" type="noConversion"/>
  </si>
  <si>
    <t>湘潭县残疾人康复中心</t>
    <phoneticPr fontId="2" type="noConversion"/>
  </si>
  <si>
    <t>临澧县残疾人康复中心</t>
  </si>
  <si>
    <t>芷江侗族自治县残疾人康复中心</t>
    <phoneticPr fontId="2" type="noConversion"/>
  </si>
  <si>
    <t>汝城县残疾人康复中心</t>
    <phoneticPr fontId="2" type="noConversion"/>
  </si>
  <si>
    <t>安仁县残疾人康复中心</t>
    <phoneticPr fontId="2" type="noConversion"/>
  </si>
  <si>
    <t>祁阳县残疾人康复中心</t>
  </si>
  <si>
    <t>宁乡县残疾人康复中心</t>
    <phoneticPr fontId="2" type="noConversion"/>
  </si>
  <si>
    <t>醴陵市残疾人康复中心</t>
    <phoneticPr fontId="2" type="noConversion"/>
  </si>
  <si>
    <t>湘乡市残疾人康复中心</t>
    <phoneticPr fontId="2" type="noConversion"/>
  </si>
  <si>
    <t>隆回县残疾人康复中心</t>
    <phoneticPr fontId="2" type="noConversion"/>
  </si>
  <si>
    <t>衡南县残疾人康复中心</t>
    <phoneticPr fontId="2" type="noConversion"/>
  </si>
  <si>
    <t>祁东县残疾人康复中心</t>
    <phoneticPr fontId="2" type="noConversion"/>
  </si>
  <si>
    <t>耒阳市残疾人康复中心</t>
  </si>
  <si>
    <t>临湘市残疾人康复中心</t>
    <phoneticPr fontId="2" type="noConversion"/>
  </si>
  <si>
    <t>益阳市南县残疾人康复中心</t>
  </si>
  <si>
    <t xml:space="preserve">郴州市永兴县残疾人康复中心 </t>
    <phoneticPr fontId="2" type="noConversion"/>
  </si>
  <si>
    <t>凤凰县残疾人康复中心</t>
  </si>
  <si>
    <t>郴州市临武县残疾人康复中心</t>
    <phoneticPr fontId="2" type="noConversion"/>
  </si>
  <si>
    <t>永州市道县残疾人康复中心</t>
    <phoneticPr fontId="2" type="noConversion"/>
  </si>
  <si>
    <t>冷水江市残疾人康复中心</t>
  </si>
  <si>
    <t>涟源市残疾人康复中心</t>
    <phoneticPr fontId="1" type="noConversion"/>
  </si>
  <si>
    <t>辰溪县残疾人康复中心</t>
    <phoneticPr fontId="2" type="noConversion"/>
  </si>
  <si>
    <t>溆浦县残疾人康复中心</t>
    <phoneticPr fontId="2" type="noConversion"/>
  </si>
  <si>
    <t>靖州苗族侗族自治县残疾人康复中心</t>
    <phoneticPr fontId="2" type="noConversion"/>
  </si>
  <si>
    <t>通道侗族自治县残疾人康复中心</t>
    <phoneticPr fontId="2" type="noConversion"/>
  </si>
  <si>
    <t>永顺县残疾人康复中心</t>
  </si>
  <si>
    <t>泸溪县残疾人康复中心</t>
  </si>
  <si>
    <t>澧县残疾人康复中心</t>
  </si>
  <si>
    <t>保靖县残疾人康复中心</t>
  </si>
  <si>
    <t xml:space="preserve"> 龙山县残疾人康复中心</t>
  </si>
  <si>
    <t>武冈市残疾人康复中心</t>
    <phoneticPr fontId="2" type="noConversion"/>
  </si>
  <si>
    <t>衡山县残疾人康复中心</t>
  </si>
  <si>
    <t>衡东县残疾人康复中心</t>
  </si>
  <si>
    <t>安乡县残疾人康复中心</t>
  </si>
  <si>
    <t>湘阴县残疾人康复中心</t>
    <phoneticPr fontId="2" type="noConversion"/>
  </si>
  <si>
    <t>安化县残疾人康复中心</t>
    <phoneticPr fontId="2" type="noConversion"/>
  </si>
  <si>
    <t>娄底市娄星区残疾人康复中心</t>
  </si>
  <si>
    <t>株洲市盛康残疾人托养中心</t>
    <phoneticPr fontId="2" type="noConversion"/>
  </si>
  <si>
    <t>韶山市残疾人托养中心</t>
    <phoneticPr fontId="2" type="noConversion"/>
  </si>
  <si>
    <t>华容县残疾人托养中心</t>
    <phoneticPr fontId="2" type="noConversion"/>
  </si>
  <si>
    <t>新宁县残疾人托养中心</t>
    <phoneticPr fontId="2" type="noConversion"/>
  </si>
  <si>
    <t>常德市残疾人托养中心</t>
    <phoneticPr fontId="2" type="noConversion"/>
  </si>
  <si>
    <t>平江县残疾人托养中心</t>
    <phoneticPr fontId="2" type="noConversion"/>
  </si>
  <si>
    <t>岳阳县残疾人托养中心</t>
    <phoneticPr fontId="2" type="noConversion"/>
  </si>
  <si>
    <t>南县大通湖区残疾人托养中心</t>
    <phoneticPr fontId="2" type="noConversion"/>
  </si>
  <si>
    <t>益阳市残疾人托养中心</t>
  </si>
  <si>
    <t>桂东县残联人托养中心</t>
    <phoneticPr fontId="2" type="noConversion"/>
  </si>
  <si>
    <t>宁远县残疾人托养中心</t>
    <phoneticPr fontId="2" type="noConversion"/>
  </si>
  <si>
    <t>株洲县残疾人托养中心</t>
    <phoneticPr fontId="2" type="noConversion"/>
  </si>
  <si>
    <t>新邵县残疾人托养中心</t>
    <phoneticPr fontId="2" type="noConversion"/>
  </si>
  <si>
    <t>汉寿县残疾人托养中心</t>
    <phoneticPr fontId="2" type="noConversion"/>
  </si>
  <si>
    <t>郴州市北湖区残疾人托养中心</t>
    <phoneticPr fontId="2" type="noConversion"/>
  </si>
  <si>
    <t>郴州市苏仙区残疾人托养中心</t>
    <phoneticPr fontId="2" type="noConversion"/>
  </si>
  <si>
    <t>永州市残疾人托养中心</t>
    <phoneticPr fontId="2" type="noConversion"/>
  </si>
  <si>
    <t>蓝山县县残疾人托养中心</t>
    <phoneticPr fontId="2" type="noConversion"/>
  </si>
  <si>
    <t>娄底市残疾人托养中心</t>
    <phoneticPr fontId="2" type="noConversion"/>
  </si>
  <si>
    <t>沅陵县残疾人托养中心</t>
    <phoneticPr fontId="2" type="noConversion"/>
  </si>
  <si>
    <t>麻阳苗族自治县残疾人托养中心</t>
    <phoneticPr fontId="2" type="noConversion"/>
  </si>
  <si>
    <t>会同县残疾人托养中心</t>
    <phoneticPr fontId="2" type="noConversion"/>
  </si>
  <si>
    <t>中方县残疾人托养中心</t>
    <phoneticPr fontId="2" type="noConversion"/>
  </si>
  <si>
    <t>吉首市残疾人托养中心</t>
    <phoneticPr fontId="2" type="noConversion"/>
  </si>
  <si>
    <t>炎陵县残疾人托养中心</t>
    <phoneticPr fontId="2" type="noConversion"/>
  </si>
  <si>
    <t>城步苗族自治县残疾人托养中心</t>
    <phoneticPr fontId="2" type="noConversion"/>
  </si>
  <si>
    <t>桃源县残疾人托养中心</t>
    <phoneticPr fontId="2" type="noConversion"/>
  </si>
  <si>
    <t>岳阳市残疾人托养中心</t>
    <phoneticPr fontId="2" type="noConversion"/>
  </si>
  <si>
    <t>汨罗市残疾人托养中心</t>
    <phoneticPr fontId="2" type="noConversion"/>
  </si>
  <si>
    <t xml:space="preserve"> </t>
  </si>
  <si>
    <t>张家界市残疾人托养中心</t>
  </si>
  <si>
    <t>东安县残疾人托养中心</t>
    <phoneticPr fontId="2" type="noConversion"/>
  </si>
  <si>
    <t>益阳市沅江市残疾人托养中心</t>
  </si>
  <si>
    <t>江华瑶族自治县残疾人托养中心</t>
    <phoneticPr fontId="2" type="noConversion"/>
  </si>
  <si>
    <t>江永县残疾人托养中心</t>
    <phoneticPr fontId="2" type="noConversion"/>
  </si>
  <si>
    <t>双牌县残疾人托养中心</t>
    <phoneticPr fontId="2" type="noConversion"/>
  </si>
  <si>
    <t>古丈县残疾人康复中心</t>
  </si>
  <si>
    <t>托养设施小计（36项）</t>
    <phoneticPr fontId="2" type="noConversion"/>
  </si>
  <si>
    <t>湖南省“十三五”残疾人服务体系建设储备项目方案</t>
    <phoneticPr fontId="1" type="noConversion"/>
  </si>
  <si>
    <t>康复设施小计（52项）</t>
    <phoneticPr fontId="2" type="noConversion"/>
  </si>
  <si>
    <t>合计（88项）</t>
    <phoneticPr fontId="2" type="noConversion"/>
  </si>
  <si>
    <t>湖南省衡阳市残疾人托养中心</t>
    <phoneticPr fontId="2" type="noConversion"/>
  </si>
  <si>
    <t>其中：配建设施</t>
    <phoneticPr fontId="2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</si>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</sst>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topLeftCell="A94" workbookViewId="0">
      <selection activeCell="C5" sqref="C5"/>
    </sheetView>
  </sheetViews>
  <sheetFormatPr defaultRowHeight="13.5" x14ac:dyDescent="0.15"/>
  <cols>
    <col min="2" max="2" width="29.375" customWidth="1"/>
    <col min="3" max="5" width="12.375" customWidth="1"/>
    <col min="6" max="6" width="17.25" customWidth="1"/>
  </cols>
  <sheetData>
    <row r="1" spans="1:6" ht="21.75" customHeight="1" x14ac:dyDescent="0.15">
      <c r="A1" t="s">
        <v>99</v>
      </c>
    </row>
    <row r="2" spans="1:6" ht="52.5" customHeight="1" x14ac:dyDescent="0.15">
      <c r="A2" s="22" t="s">
        <v>94</v>
      </c>
      <c r="B2" s="22"/>
      <c r="C2" s="22"/>
      <c r="D2" s="22"/>
      <c r="E2" s="22"/>
      <c r="F2" s="22"/>
    </row>
    <row r="3" spans="1:6" ht="13.5" customHeight="1" x14ac:dyDescent="0.15">
      <c r="A3" s="17" t="s">
        <v>0</v>
      </c>
      <c r="B3" s="18" t="s">
        <v>1</v>
      </c>
      <c r="C3" s="20" t="s">
        <v>2</v>
      </c>
      <c r="D3" s="21"/>
      <c r="E3" s="17" t="s">
        <v>3</v>
      </c>
      <c r="F3" s="17" t="s">
        <v>4</v>
      </c>
    </row>
    <row r="4" spans="1:6" x14ac:dyDescent="0.15">
      <c r="A4" s="17"/>
      <c r="B4" s="19"/>
      <c r="C4" s="1"/>
      <c r="D4" s="2" t="s">
        <v>98</v>
      </c>
      <c r="E4" s="17"/>
      <c r="F4" s="17"/>
    </row>
    <row r="5" spans="1:6" s="4" customFormat="1" ht="45.75" customHeight="1" x14ac:dyDescent="0.15">
      <c r="A5" s="13" t="s">
        <v>96</v>
      </c>
      <c r="B5" s="14"/>
      <c r="C5" s="11">
        <f>C6+C59</f>
        <v>776020</v>
      </c>
      <c r="D5" s="11">
        <f t="shared" ref="D5:E5" si="0">D6+D59</f>
        <v>48950</v>
      </c>
      <c r="E5" s="11">
        <f t="shared" si="0"/>
        <v>176728</v>
      </c>
      <c r="F5" s="3"/>
    </row>
    <row r="6" spans="1:6" s="4" customFormat="1" ht="45.75" customHeight="1" x14ac:dyDescent="0.15">
      <c r="A6" s="15" t="s">
        <v>95</v>
      </c>
      <c r="B6" s="16"/>
      <c r="C6" s="11">
        <v>637002</v>
      </c>
      <c r="D6" s="11">
        <v>32930</v>
      </c>
      <c r="E6" s="11">
        <v>138753</v>
      </c>
      <c r="F6" s="12"/>
    </row>
    <row r="7" spans="1:6" ht="45.75" customHeight="1" x14ac:dyDescent="0.15">
      <c r="A7" s="5">
        <v>1</v>
      </c>
      <c r="B7" s="6" t="s">
        <v>5</v>
      </c>
      <c r="C7" s="7">
        <v>10250</v>
      </c>
      <c r="D7" s="7">
        <v>890</v>
      </c>
      <c r="E7" s="7">
        <v>1600</v>
      </c>
      <c r="F7" s="8"/>
    </row>
    <row r="8" spans="1:6" ht="45.75" customHeight="1" x14ac:dyDescent="0.15">
      <c r="A8" s="5">
        <v>2</v>
      </c>
      <c r="B8" s="6" t="s">
        <v>6</v>
      </c>
      <c r="C8" s="7">
        <v>10000</v>
      </c>
      <c r="D8" s="7">
        <v>890</v>
      </c>
      <c r="E8" s="7">
        <v>1800</v>
      </c>
      <c r="F8" s="8"/>
    </row>
    <row r="9" spans="1:6" ht="45.75" customHeight="1" x14ac:dyDescent="0.15">
      <c r="A9" s="5">
        <v>3</v>
      </c>
      <c r="B9" s="6" t="s">
        <v>7</v>
      </c>
      <c r="C9" s="7">
        <v>10000</v>
      </c>
      <c r="D9" s="7"/>
      <c r="E9" s="7">
        <v>2100</v>
      </c>
      <c r="F9" s="8"/>
    </row>
    <row r="10" spans="1:6" ht="45.75" customHeight="1" x14ac:dyDescent="0.15">
      <c r="A10" s="5">
        <v>4</v>
      </c>
      <c r="B10" s="6" t="s">
        <v>8</v>
      </c>
      <c r="C10" s="7">
        <v>20070</v>
      </c>
      <c r="D10" s="7">
        <v>890</v>
      </c>
      <c r="E10" s="7">
        <v>4014</v>
      </c>
      <c r="F10" s="8"/>
    </row>
    <row r="11" spans="1:6" ht="45.75" customHeight="1" x14ac:dyDescent="0.15">
      <c r="A11" s="5">
        <v>5</v>
      </c>
      <c r="B11" s="6" t="s">
        <v>9</v>
      </c>
      <c r="C11" s="7">
        <v>12490</v>
      </c>
      <c r="D11" s="7">
        <v>890</v>
      </c>
      <c r="E11" s="7">
        <v>2498</v>
      </c>
      <c r="F11" s="8"/>
    </row>
    <row r="12" spans="1:6" ht="45.75" customHeight="1" x14ac:dyDescent="0.15">
      <c r="A12" s="5">
        <v>6</v>
      </c>
      <c r="B12" s="6" t="s">
        <v>10</v>
      </c>
      <c r="C12" s="7">
        <v>10916</v>
      </c>
      <c r="D12" s="7">
        <v>890</v>
      </c>
      <c r="E12" s="7">
        <v>1560</v>
      </c>
      <c r="F12" s="8"/>
    </row>
    <row r="13" spans="1:6" ht="45.75" customHeight="1" x14ac:dyDescent="0.15">
      <c r="A13" s="5">
        <v>7</v>
      </c>
      <c r="B13" s="6" t="s">
        <v>11</v>
      </c>
      <c r="C13" s="7">
        <v>5000</v>
      </c>
      <c r="D13" s="7"/>
      <c r="E13" s="7">
        <v>1400</v>
      </c>
      <c r="F13" s="8"/>
    </row>
    <row r="14" spans="1:6" ht="45.75" customHeight="1" x14ac:dyDescent="0.15">
      <c r="A14" s="5">
        <v>8</v>
      </c>
      <c r="B14" s="6" t="s">
        <v>12</v>
      </c>
      <c r="C14" s="7">
        <v>21140</v>
      </c>
      <c r="D14" s="7">
        <v>890</v>
      </c>
      <c r="E14" s="7">
        <v>6170</v>
      </c>
      <c r="F14" s="8"/>
    </row>
    <row r="15" spans="1:6" ht="45.75" customHeight="1" x14ac:dyDescent="0.15">
      <c r="A15" s="5">
        <v>9</v>
      </c>
      <c r="B15" s="6" t="s">
        <v>13</v>
      </c>
      <c r="C15" s="7">
        <v>9510</v>
      </c>
      <c r="D15" s="7">
        <v>890</v>
      </c>
      <c r="E15" s="7">
        <v>2000</v>
      </c>
      <c r="F15" s="8"/>
    </row>
    <row r="16" spans="1:6" ht="45.75" customHeight="1" x14ac:dyDescent="0.15">
      <c r="A16" s="5">
        <v>10</v>
      </c>
      <c r="B16" s="6" t="s">
        <v>14</v>
      </c>
      <c r="C16" s="7">
        <v>8117</v>
      </c>
      <c r="D16" s="7">
        <v>890</v>
      </c>
      <c r="E16" s="7">
        <v>1383</v>
      </c>
      <c r="F16" s="8"/>
    </row>
    <row r="17" spans="1:6" ht="45.75" customHeight="1" x14ac:dyDescent="0.15">
      <c r="A17" s="5">
        <v>11</v>
      </c>
      <c r="B17" s="6" t="s">
        <v>15</v>
      </c>
      <c r="C17" s="7">
        <v>7977</v>
      </c>
      <c r="D17" s="7">
        <v>890</v>
      </c>
      <c r="E17" s="7">
        <v>1279</v>
      </c>
      <c r="F17" s="8"/>
    </row>
    <row r="18" spans="1:6" ht="45.75" customHeight="1" x14ac:dyDescent="0.15">
      <c r="A18" s="5">
        <v>12</v>
      </c>
      <c r="B18" s="6" t="s">
        <v>16</v>
      </c>
      <c r="C18" s="7">
        <v>20259</v>
      </c>
      <c r="D18" s="7">
        <v>890</v>
      </c>
      <c r="E18" s="7">
        <v>5107</v>
      </c>
      <c r="F18" s="8"/>
    </row>
    <row r="19" spans="1:6" ht="45.75" customHeight="1" x14ac:dyDescent="0.15">
      <c r="A19" s="5">
        <v>13</v>
      </c>
      <c r="B19" s="6" t="s">
        <v>17</v>
      </c>
      <c r="C19" s="7">
        <v>19958</v>
      </c>
      <c r="D19" s="7"/>
      <c r="E19" s="7">
        <v>7900</v>
      </c>
      <c r="F19" s="8"/>
    </row>
    <row r="20" spans="1:6" ht="45.75" customHeight="1" x14ac:dyDescent="0.15">
      <c r="A20" s="5">
        <v>14</v>
      </c>
      <c r="B20" s="6" t="s">
        <v>18</v>
      </c>
      <c r="C20" s="7">
        <v>19567</v>
      </c>
      <c r="D20" s="7"/>
      <c r="E20" s="7">
        <v>5087</v>
      </c>
      <c r="F20" s="8"/>
    </row>
    <row r="21" spans="1:6" ht="45.75" customHeight="1" x14ac:dyDescent="0.15">
      <c r="A21" s="5">
        <v>15</v>
      </c>
      <c r="B21" s="6" t="s">
        <v>19</v>
      </c>
      <c r="C21" s="7">
        <v>5890</v>
      </c>
      <c r="D21" s="7">
        <v>890</v>
      </c>
      <c r="E21" s="7">
        <v>1237</v>
      </c>
      <c r="F21" s="8"/>
    </row>
    <row r="22" spans="1:6" ht="45.75" customHeight="1" x14ac:dyDescent="0.15">
      <c r="A22" s="5">
        <v>16</v>
      </c>
      <c r="B22" s="6" t="s">
        <v>20</v>
      </c>
      <c r="C22" s="7">
        <v>10908</v>
      </c>
      <c r="D22" s="7">
        <v>890</v>
      </c>
      <c r="E22" s="7">
        <v>3112</v>
      </c>
      <c r="F22" s="8"/>
    </row>
    <row r="23" spans="1:6" ht="45.75" customHeight="1" x14ac:dyDescent="0.15">
      <c r="A23" s="5">
        <v>17</v>
      </c>
      <c r="B23" s="6" t="s">
        <v>21</v>
      </c>
      <c r="C23" s="7">
        <v>10478</v>
      </c>
      <c r="D23" s="7">
        <v>890</v>
      </c>
      <c r="E23" s="7">
        <v>1693</v>
      </c>
      <c r="F23" s="8"/>
    </row>
    <row r="24" spans="1:6" ht="45.75" customHeight="1" x14ac:dyDescent="0.15">
      <c r="A24" s="5">
        <v>18</v>
      </c>
      <c r="B24" s="6" t="s">
        <v>22</v>
      </c>
      <c r="C24" s="7">
        <v>8881</v>
      </c>
      <c r="D24" s="7"/>
      <c r="E24" s="7">
        <v>1865</v>
      </c>
      <c r="F24" s="8"/>
    </row>
    <row r="25" spans="1:6" ht="45.75" customHeight="1" x14ac:dyDescent="0.15">
      <c r="A25" s="5">
        <v>19</v>
      </c>
      <c r="B25" s="6" t="s">
        <v>23</v>
      </c>
      <c r="C25" s="7">
        <v>11443</v>
      </c>
      <c r="D25" s="7">
        <v>890</v>
      </c>
      <c r="E25" s="7">
        <v>1885</v>
      </c>
      <c r="F25" s="8"/>
    </row>
    <row r="26" spans="1:6" ht="45.75" customHeight="1" x14ac:dyDescent="0.15">
      <c r="A26" s="5">
        <v>20</v>
      </c>
      <c r="B26" s="6" t="s">
        <v>24</v>
      </c>
      <c r="C26" s="9">
        <v>20556</v>
      </c>
      <c r="D26" s="7">
        <v>890</v>
      </c>
      <c r="E26" s="7">
        <v>3328</v>
      </c>
      <c r="F26" s="8"/>
    </row>
    <row r="27" spans="1:6" ht="45.75" customHeight="1" x14ac:dyDescent="0.15">
      <c r="A27" s="5">
        <v>21</v>
      </c>
      <c r="B27" s="6" t="s">
        <v>25</v>
      </c>
      <c r="C27" s="7">
        <v>20850</v>
      </c>
      <c r="D27" s="7">
        <v>890</v>
      </c>
      <c r="E27" s="7">
        <v>4170</v>
      </c>
      <c r="F27" s="8"/>
    </row>
    <row r="28" spans="1:6" ht="45.75" customHeight="1" x14ac:dyDescent="0.15">
      <c r="A28" s="5">
        <v>22</v>
      </c>
      <c r="B28" s="6" t="s">
        <v>26</v>
      </c>
      <c r="C28" s="7">
        <v>20260</v>
      </c>
      <c r="D28" s="7">
        <v>890</v>
      </c>
      <c r="E28" s="7">
        <v>3675</v>
      </c>
      <c r="F28" s="8"/>
    </row>
    <row r="29" spans="1:6" ht="45.75" customHeight="1" x14ac:dyDescent="0.15">
      <c r="A29" s="5">
        <v>23</v>
      </c>
      <c r="B29" s="6" t="s">
        <v>27</v>
      </c>
      <c r="C29" s="7">
        <v>5890</v>
      </c>
      <c r="D29" s="7">
        <v>890</v>
      </c>
      <c r="E29" s="7">
        <v>1237</v>
      </c>
      <c r="F29" s="8"/>
    </row>
    <row r="30" spans="1:6" ht="45.75" customHeight="1" x14ac:dyDescent="0.15">
      <c r="A30" s="5">
        <v>24</v>
      </c>
      <c r="B30" s="6" t="s">
        <v>28</v>
      </c>
      <c r="C30" s="7">
        <v>10000</v>
      </c>
      <c r="D30" s="7">
        <v>890</v>
      </c>
      <c r="E30" s="7">
        <v>1800</v>
      </c>
      <c r="F30" s="8"/>
    </row>
    <row r="31" spans="1:6" ht="45.75" customHeight="1" x14ac:dyDescent="0.15">
      <c r="A31" s="5">
        <v>25</v>
      </c>
      <c r="B31" s="6" t="s">
        <v>29</v>
      </c>
      <c r="C31" s="7">
        <v>4800</v>
      </c>
      <c r="D31" s="7"/>
      <c r="E31" s="7">
        <v>1008</v>
      </c>
      <c r="F31" s="8"/>
    </row>
    <row r="32" spans="1:6" ht="45.75" customHeight="1" x14ac:dyDescent="0.15">
      <c r="A32" s="5">
        <v>26</v>
      </c>
      <c r="B32" s="6" t="s">
        <v>30</v>
      </c>
      <c r="C32" s="7">
        <v>19000</v>
      </c>
      <c r="D32" s="7"/>
      <c r="E32" s="7">
        <v>3990</v>
      </c>
      <c r="F32" s="8"/>
    </row>
    <row r="33" spans="1:6" ht="45.75" customHeight="1" x14ac:dyDescent="0.15">
      <c r="A33" s="5">
        <v>27</v>
      </c>
      <c r="B33" s="6" t="s">
        <v>31</v>
      </c>
      <c r="C33" s="7">
        <v>19000</v>
      </c>
      <c r="D33" s="7"/>
      <c r="E33" s="7">
        <v>3990</v>
      </c>
      <c r="F33" s="8"/>
    </row>
    <row r="34" spans="1:6" ht="45.75" customHeight="1" x14ac:dyDescent="0.15">
      <c r="A34" s="5">
        <v>28</v>
      </c>
      <c r="B34" s="6" t="s">
        <v>32</v>
      </c>
      <c r="C34" s="7">
        <v>6500</v>
      </c>
      <c r="D34" s="7">
        <v>890</v>
      </c>
      <c r="E34" s="7">
        <v>1300</v>
      </c>
      <c r="F34" s="8"/>
    </row>
    <row r="35" spans="1:6" ht="45.75" customHeight="1" x14ac:dyDescent="0.15">
      <c r="A35" s="5">
        <v>29</v>
      </c>
      <c r="B35" s="6" t="s">
        <v>33</v>
      </c>
      <c r="C35" s="7">
        <v>10122</v>
      </c>
      <c r="D35" s="7"/>
      <c r="E35" s="7">
        <v>2191</v>
      </c>
      <c r="F35" s="8"/>
    </row>
    <row r="36" spans="1:6" ht="45.75" customHeight="1" x14ac:dyDescent="0.15">
      <c r="A36" s="5">
        <v>30</v>
      </c>
      <c r="B36" s="6" t="s">
        <v>34</v>
      </c>
      <c r="C36" s="7">
        <v>7430</v>
      </c>
      <c r="D36" s="7">
        <v>890</v>
      </c>
      <c r="E36" s="7">
        <v>2062</v>
      </c>
      <c r="F36" s="8"/>
    </row>
    <row r="37" spans="1:6" ht="45.75" customHeight="1" x14ac:dyDescent="0.15">
      <c r="A37" s="5">
        <v>31</v>
      </c>
      <c r="B37" s="6" t="s">
        <v>35</v>
      </c>
      <c r="C37" s="7">
        <v>8104</v>
      </c>
      <c r="D37" s="7">
        <v>890</v>
      </c>
      <c r="E37" s="7">
        <v>1790</v>
      </c>
      <c r="F37" s="8"/>
    </row>
    <row r="38" spans="1:6" ht="45.75" customHeight="1" x14ac:dyDescent="0.15">
      <c r="A38" s="5">
        <v>32</v>
      </c>
      <c r="B38" s="6" t="s">
        <v>36</v>
      </c>
      <c r="C38" s="7">
        <v>6441</v>
      </c>
      <c r="D38" s="7">
        <v>890</v>
      </c>
      <c r="E38" s="7">
        <v>1610</v>
      </c>
      <c r="F38" s="8"/>
    </row>
    <row r="39" spans="1:6" ht="45.75" customHeight="1" x14ac:dyDescent="0.15">
      <c r="A39" s="5">
        <v>33</v>
      </c>
      <c r="B39" s="6" t="s">
        <v>37</v>
      </c>
      <c r="C39" s="7">
        <v>14858</v>
      </c>
      <c r="D39" s="7">
        <v>890</v>
      </c>
      <c r="E39" s="7">
        <v>3205</v>
      </c>
      <c r="F39" s="8"/>
    </row>
    <row r="40" spans="1:6" ht="45.75" customHeight="1" x14ac:dyDescent="0.15">
      <c r="A40" s="5">
        <v>34</v>
      </c>
      <c r="B40" s="6" t="s">
        <v>38</v>
      </c>
      <c r="C40" s="7">
        <v>9670</v>
      </c>
      <c r="D40" s="7"/>
      <c r="E40" s="7">
        <v>2710</v>
      </c>
      <c r="F40" s="8"/>
    </row>
    <row r="41" spans="1:6" ht="45.75" customHeight="1" x14ac:dyDescent="0.15">
      <c r="A41" s="5">
        <v>35</v>
      </c>
      <c r="B41" s="6" t="s">
        <v>39</v>
      </c>
      <c r="C41" s="7">
        <v>19860</v>
      </c>
      <c r="D41" s="7"/>
      <c r="E41" s="7">
        <v>5560</v>
      </c>
      <c r="F41" s="8"/>
    </row>
    <row r="42" spans="1:6" ht="45.75" customHeight="1" x14ac:dyDescent="0.15">
      <c r="A42" s="5">
        <v>36</v>
      </c>
      <c r="B42" s="6" t="s">
        <v>40</v>
      </c>
      <c r="C42" s="7">
        <v>10425</v>
      </c>
      <c r="D42" s="7">
        <v>890</v>
      </c>
      <c r="E42" s="7">
        <v>2243</v>
      </c>
      <c r="F42" s="8"/>
    </row>
    <row r="43" spans="1:6" ht="45.75" customHeight="1" x14ac:dyDescent="0.15">
      <c r="A43" s="5">
        <v>37</v>
      </c>
      <c r="B43" s="6" t="s">
        <v>41</v>
      </c>
      <c r="C43" s="7">
        <v>15798</v>
      </c>
      <c r="D43" s="7">
        <v>890</v>
      </c>
      <c r="E43" s="7">
        <v>3408</v>
      </c>
      <c r="F43" s="8"/>
    </row>
    <row r="44" spans="1:6" ht="45.75" customHeight="1" x14ac:dyDescent="0.15">
      <c r="A44" s="5">
        <v>38</v>
      </c>
      <c r="B44" s="6" t="s">
        <v>42</v>
      </c>
      <c r="C44" s="7">
        <v>6047</v>
      </c>
      <c r="D44" s="7">
        <v>890</v>
      </c>
      <c r="E44" s="7">
        <v>983</v>
      </c>
      <c r="F44" s="8"/>
    </row>
    <row r="45" spans="1:6" ht="45.75" customHeight="1" x14ac:dyDescent="0.15">
      <c r="A45" s="5">
        <v>39</v>
      </c>
      <c r="B45" s="6" t="s">
        <v>43</v>
      </c>
      <c r="C45" s="7">
        <v>5780</v>
      </c>
      <c r="D45" s="7">
        <v>890</v>
      </c>
      <c r="E45" s="7">
        <v>929</v>
      </c>
      <c r="F45" s="8"/>
    </row>
    <row r="46" spans="1:6" ht="45.75" customHeight="1" x14ac:dyDescent="0.15">
      <c r="A46" s="5">
        <v>40</v>
      </c>
      <c r="B46" s="6" t="s">
        <v>44</v>
      </c>
      <c r="C46" s="7">
        <v>13529</v>
      </c>
      <c r="D46" s="7"/>
      <c r="E46" s="7">
        <v>2840</v>
      </c>
      <c r="F46" s="8"/>
    </row>
    <row r="47" spans="1:6" ht="45.75" customHeight="1" x14ac:dyDescent="0.15">
      <c r="A47" s="5">
        <v>41</v>
      </c>
      <c r="B47" s="6" t="s">
        <v>45</v>
      </c>
      <c r="C47" s="7">
        <v>6982</v>
      </c>
      <c r="D47" s="7">
        <v>890</v>
      </c>
      <c r="E47" s="7">
        <v>1466</v>
      </c>
      <c r="F47" s="8"/>
    </row>
    <row r="48" spans="1:6" ht="45.75" customHeight="1" x14ac:dyDescent="0.15">
      <c r="A48" s="5">
        <v>42</v>
      </c>
      <c r="B48" s="6" t="s">
        <v>46</v>
      </c>
      <c r="C48" s="7">
        <v>20366</v>
      </c>
      <c r="D48" s="7">
        <v>890</v>
      </c>
      <c r="E48" s="7">
        <v>4073</v>
      </c>
      <c r="F48" s="8"/>
    </row>
    <row r="49" spans="1:6" ht="45.75" customHeight="1" x14ac:dyDescent="0.15">
      <c r="A49" s="5">
        <v>43</v>
      </c>
      <c r="B49" s="6" t="s">
        <v>47</v>
      </c>
      <c r="C49" s="7">
        <v>9241</v>
      </c>
      <c r="D49" s="7">
        <v>890</v>
      </c>
      <c r="E49" s="7">
        <v>1940</v>
      </c>
      <c r="F49" s="8"/>
    </row>
    <row r="50" spans="1:6" ht="45.75" customHeight="1" x14ac:dyDescent="0.15">
      <c r="A50" s="5">
        <v>44</v>
      </c>
      <c r="B50" s="6" t="s">
        <v>48</v>
      </c>
      <c r="C50" s="7">
        <v>19973</v>
      </c>
      <c r="D50" s="7">
        <v>890</v>
      </c>
      <c r="E50" s="7">
        <v>4190</v>
      </c>
      <c r="F50" s="8"/>
    </row>
    <row r="51" spans="1:6" ht="45.75" customHeight="1" x14ac:dyDescent="0.15">
      <c r="A51" s="5">
        <v>45</v>
      </c>
      <c r="B51" s="6" t="s">
        <v>49</v>
      </c>
      <c r="C51" s="7">
        <v>10000</v>
      </c>
      <c r="D51" s="7">
        <v>890</v>
      </c>
      <c r="E51" s="7">
        <v>1800</v>
      </c>
      <c r="F51" s="8"/>
    </row>
    <row r="52" spans="1:6" ht="45.75" customHeight="1" x14ac:dyDescent="0.15">
      <c r="A52" s="5">
        <v>46</v>
      </c>
      <c r="B52" s="6" t="s">
        <v>50</v>
      </c>
      <c r="C52" s="7">
        <v>9000</v>
      </c>
      <c r="D52" s="7"/>
      <c r="E52" s="7">
        <v>1890</v>
      </c>
      <c r="F52" s="8"/>
    </row>
    <row r="53" spans="1:6" ht="45.75" customHeight="1" x14ac:dyDescent="0.15">
      <c r="A53" s="5">
        <v>47</v>
      </c>
      <c r="B53" s="6" t="s">
        <v>51</v>
      </c>
      <c r="C53" s="7">
        <v>13000</v>
      </c>
      <c r="D53" s="7"/>
      <c r="E53" s="7">
        <v>2730</v>
      </c>
      <c r="F53" s="8"/>
    </row>
    <row r="54" spans="1:6" ht="45.75" customHeight="1" x14ac:dyDescent="0.15">
      <c r="A54" s="5">
        <v>48</v>
      </c>
      <c r="B54" s="6" t="s">
        <v>52</v>
      </c>
      <c r="C54" s="7">
        <v>14070</v>
      </c>
      <c r="D54" s="7">
        <v>890</v>
      </c>
      <c r="E54" s="7">
        <v>3033</v>
      </c>
      <c r="F54" s="8"/>
    </row>
    <row r="55" spans="1:6" ht="45.75" customHeight="1" x14ac:dyDescent="0.15">
      <c r="A55" s="5">
        <v>49</v>
      </c>
      <c r="B55" s="6" t="s">
        <v>53</v>
      </c>
      <c r="C55" s="7">
        <v>19973</v>
      </c>
      <c r="D55" s="7">
        <v>890</v>
      </c>
      <c r="E55" s="7">
        <v>3830</v>
      </c>
      <c r="F55" s="8"/>
    </row>
    <row r="56" spans="1:6" ht="45.75" customHeight="1" x14ac:dyDescent="0.15">
      <c r="A56" s="5">
        <v>50</v>
      </c>
      <c r="B56" s="6" t="s">
        <v>54</v>
      </c>
      <c r="C56" s="7">
        <v>15733</v>
      </c>
      <c r="D56" s="7">
        <v>890</v>
      </c>
      <c r="E56" s="7">
        <v>3394</v>
      </c>
      <c r="F56" s="8"/>
    </row>
    <row r="57" spans="1:6" ht="45.75" customHeight="1" x14ac:dyDescent="0.15">
      <c r="A57" s="5">
        <v>51</v>
      </c>
      <c r="B57" s="6" t="s">
        <v>55</v>
      </c>
      <c r="C57" s="7">
        <v>5710</v>
      </c>
      <c r="D57" s="7"/>
      <c r="E57" s="7">
        <v>1600</v>
      </c>
      <c r="F57" s="8"/>
    </row>
    <row r="58" spans="1:6" ht="45.75" customHeight="1" x14ac:dyDescent="0.15">
      <c r="A58" s="5">
        <v>52</v>
      </c>
      <c r="B58" s="6" t="s">
        <v>92</v>
      </c>
      <c r="C58" s="7">
        <v>5180</v>
      </c>
      <c r="D58" s="7">
        <v>890</v>
      </c>
      <c r="E58" s="7">
        <v>1088</v>
      </c>
      <c r="F58" s="8"/>
    </row>
    <row r="59" spans="1:6" s="4" customFormat="1" ht="45.75" customHeight="1" x14ac:dyDescent="0.15">
      <c r="A59" s="15" t="s">
        <v>93</v>
      </c>
      <c r="B59" s="16"/>
      <c r="C59" s="11">
        <f>SUM(C60:C95)</f>
        <v>139018</v>
      </c>
      <c r="D59" s="11">
        <f t="shared" ref="D59:E59" si="1">SUM(D60:D95)</f>
        <v>16020</v>
      </c>
      <c r="E59" s="11">
        <f t="shared" si="1"/>
        <v>37975</v>
      </c>
      <c r="F59" s="12"/>
    </row>
    <row r="60" spans="1:6" ht="45.75" customHeight="1" x14ac:dyDescent="0.15">
      <c r="A60" s="5">
        <v>1</v>
      </c>
      <c r="B60" s="6" t="s">
        <v>56</v>
      </c>
      <c r="C60" s="7">
        <v>9400</v>
      </c>
      <c r="D60" s="7"/>
      <c r="E60" s="7">
        <v>2165</v>
      </c>
      <c r="F60" s="8"/>
    </row>
    <row r="61" spans="1:6" ht="45.75" customHeight="1" x14ac:dyDescent="0.15">
      <c r="A61" s="5">
        <v>2</v>
      </c>
      <c r="B61" s="6" t="s">
        <v>57</v>
      </c>
      <c r="C61" s="7">
        <v>800</v>
      </c>
      <c r="D61" s="7"/>
      <c r="E61" s="7">
        <v>168</v>
      </c>
      <c r="F61" s="8"/>
    </row>
    <row r="62" spans="1:6" ht="45.75" customHeight="1" x14ac:dyDescent="0.15">
      <c r="A62" s="5">
        <v>3</v>
      </c>
      <c r="B62" s="6" t="s">
        <v>58</v>
      </c>
      <c r="C62" s="7">
        <v>4570</v>
      </c>
      <c r="D62" s="7">
        <v>890</v>
      </c>
      <c r="E62" s="7">
        <v>2412</v>
      </c>
      <c r="F62" s="8"/>
    </row>
    <row r="63" spans="1:6" ht="45.75" customHeight="1" x14ac:dyDescent="0.15">
      <c r="A63" s="5">
        <v>4</v>
      </c>
      <c r="B63" s="6" t="s">
        <v>59</v>
      </c>
      <c r="C63" s="7">
        <v>2970</v>
      </c>
      <c r="D63" s="7">
        <v>890</v>
      </c>
      <c r="E63" s="7">
        <v>500</v>
      </c>
      <c r="F63" s="8"/>
    </row>
    <row r="64" spans="1:6" ht="45.75" customHeight="1" x14ac:dyDescent="0.15">
      <c r="A64" s="5">
        <v>5</v>
      </c>
      <c r="B64" s="6" t="s">
        <v>60</v>
      </c>
      <c r="C64" s="7">
        <v>8884</v>
      </c>
      <c r="D64" s="7"/>
      <c r="E64" s="7">
        <v>2665</v>
      </c>
      <c r="F64" s="8"/>
    </row>
    <row r="65" spans="1:6" ht="45.75" customHeight="1" x14ac:dyDescent="0.15">
      <c r="A65" s="5">
        <v>6</v>
      </c>
      <c r="B65" s="6" t="s">
        <v>61</v>
      </c>
      <c r="C65" s="7">
        <v>4116</v>
      </c>
      <c r="D65" s="7"/>
      <c r="E65" s="7">
        <v>968</v>
      </c>
      <c r="F65" s="8"/>
    </row>
    <row r="66" spans="1:6" ht="45.75" customHeight="1" x14ac:dyDescent="0.15">
      <c r="A66" s="5">
        <v>7</v>
      </c>
      <c r="B66" s="6" t="s">
        <v>62</v>
      </c>
      <c r="C66" s="7">
        <v>3880</v>
      </c>
      <c r="D66" s="7"/>
      <c r="E66" s="7">
        <v>2727</v>
      </c>
      <c r="F66" s="8"/>
    </row>
    <row r="67" spans="1:6" ht="45.75" customHeight="1" x14ac:dyDescent="0.15">
      <c r="A67" s="5">
        <v>8</v>
      </c>
      <c r="B67" s="6" t="s">
        <v>63</v>
      </c>
      <c r="C67" s="10">
        <v>1054</v>
      </c>
      <c r="D67" s="10"/>
      <c r="E67" s="7">
        <v>210</v>
      </c>
      <c r="F67" s="8"/>
    </row>
    <row r="68" spans="1:6" ht="45.75" customHeight="1" x14ac:dyDescent="0.15">
      <c r="A68" s="5">
        <v>9</v>
      </c>
      <c r="B68" s="6" t="s">
        <v>64</v>
      </c>
      <c r="C68" s="10">
        <v>5472</v>
      </c>
      <c r="D68" s="10"/>
      <c r="E68" s="7">
        <v>1093</v>
      </c>
      <c r="F68" s="8"/>
    </row>
    <row r="69" spans="1:6" ht="45.75" customHeight="1" x14ac:dyDescent="0.15">
      <c r="A69" s="5">
        <v>10</v>
      </c>
      <c r="B69" s="6" t="s">
        <v>65</v>
      </c>
      <c r="C69" s="10">
        <v>1740</v>
      </c>
      <c r="D69" s="10">
        <v>890</v>
      </c>
      <c r="E69" s="7">
        <v>1053</v>
      </c>
      <c r="F69" s="8"/>
    </row>
    <row r="70" spans="1:6" ht="45.75" customHeight="1" x14ac:dyDescent="0.15">
      <c r="A70" s="5">
        <v>11</v>
      </c>
      <c r="B70" s="6" t="s">
        <v>66</v>
      </c>
      <c r="C70" s="10">
        <v>4698</v>
      </c>
      <c r="D70" s="10">
        <v>890</v>
      </c>
      <c r="E70" s="7">
        <v>705</v>
      </c>
      <c r="F70" s="8"/>
    </row>
    <row r="71" spans="1:6" ht="45.75" customHeight="1" x14ac:dyDescent="0.15">
      <c r="A71" s="5">
        <v>12</v>
      </c>
      <c r="B71" s="6" t="s">
        <v>67</v>
      </c>
      <c r="C71" s="7">
        <v>2654</v>
      </c>
      <c r="D71" s="7">
        <v>890</v>
      </c>
      <c r="E71" s="7">
        <v>611</v>
      </c>
      <c r="F71" s="8"/>
    </row>
    <row r="72" spans="1:6" ht="45.75" customHeight="1" x14ac:dyDescent="0.15">
      <c r="A72" s="5">
        <v>13</v>
      </c>
      <c r="B72" s="6" t="s">
        <v>68</v>
      </c>
      <c r="C72" s="7">
        <v>4000</v>
      </c>
      <c r="D72" s="7">
        <v>890</v>
      </c>
      <c r="E72" s="7">
        <v>1000</v>
      </c>
      <c r="F72" s="8"/>
    </row>
    <row r="73" spans="1:6" ht="45.75" customHeight="1" x14ac:dyDescent="0.15">
      <c r="A73" s="5">
        <v>14</v>
      </c>
      <c r="B73" s="6" t="s">
        <v>69</v>
      </c>
      <c r="C73" s="7">
        <v>4934</v>
      </c>
      <c r="D73" s="7">
        <v>890</v>
      </c>
      <c r="E73" s="7">
        <v>1320</v>
      </c>
      <c r="F73" s="8"/>
    </row>
    <row r="74" spans="1:6" ht="45.75" customHeight="1" x14ac:dyDescent="0.15">
      <c r="A74" s="5">
        <v>15</v>
      </c>
      <c r="B74" s="6" t="s">
        <v>70</v>
      </c>
      <c r="C74" s="10">
        <v>1730</v>
      </c>
      <c r="D74" s="10"/>
      <c r="E74" s="7">
        <v>513</v>
      </c>
      <c r="F74" s="8"/>
    </row>
    <row r="75" spans="1:6" ht="45.75" customHeight="1" x14ac:dyDescent="0.15">
      <c r="A75" s="5">
        <v>16</v>
      </c>
      <c r="B75" s="6" t="s">
        <v>71</v>
      </c>
      <c r="C75" s="10">
        <v>1190</v>
      </c>
      <c r="D75" s="10"/>
      <c r="E75" s="7">
        <v>685</v>
      </c>
      <c r="F75" s="8"/>
    </row>
    <row r="76" spans="1:6" ht="45.75" customHeight="1" x14ac:dyDescent="0.15">
      <c r="A76" s="5">
        <v>17</v>
      </c>
      <c r="B76" s="6" t="s">
        <v>72</v>
      </c>
      <c r="C76" s="10">
        <v>5662</v>
      </c>
      <c r="D76" s="10">
        <v>890</v>
      </c>
      <c r="E76" s="7">
        <v>1134</v>
      </c>
      <c r="F76" s="8"/>
    </row>
    <row r="77" spans="1:6" ht="45.75" customHeight="1" x14ac:dyDescent="0.15">
      <c r="A77" s="5">
        <v>18</v>
      </c>
      <c r="B77" s="6" t="s">
        <v>73</v>
      </c>
      <c r="C77" s="10">
        <v>3026</v>
      </c>
      <c r="D77" s="10">
        <v>890</v>
      </c>
      <c r="E77" s="7">
        <v>454</v>
      </c>
      <c r="F77" s="8"/>
    </row>
    <row r="78" spans="1:6" ht="45.75" customHeight="1" x14ac:dyDescent="0.15">
      <c r="A78" s="5">
        <v>19</v>
      </c>
      <c r="B78" s="6" t="s">
        <v>74</v>
      </c>
      <c r="C78" s="10">
        <v>6592</v>
      </c>
      <c r="D78" s="10"/>
      <c r="E78" s="7">
        <v>2000</v>
      </c>
      <c r="F78" s="8"/>
    </row>
    <row r="79" spans="1:6" ht="45.75" customHeight="1" x14ac:dyDescent="0.15">
      <c r="A79" s="5">
        <v>20</v>
      </c>
      <c r="B79" s="6" t="s">
        <v>75</v>
      </c>
      <c r="C79" s="10">
        <v>3916</v>
      </c>
      <c r="D79" s="10">
        <v>890</v>
      </c>
      <c r="E79" s="7">
        <v>587</v>
      </c>
      <c r="F79" s="8"/>
    </row>
    <row r="80" spans="1:6" ht="45.75" customHeight="1" x14ac:dyDescent="0.15">
      <c r="A80" s="5">
        <v>21</v>
      </c>
      <c r="B80" s="6" t="s">
        <v>76</v>
      </c>
      <c r="C80" s="10">
        <v>3026</v>
      </c>
      <c r="D80" s="10">
        <v>890</v>
      </c>
      <c r="E80" s="7">
        <v>453</v>
      </c>
      <c r="F80" s="8"/>
    </row>
    <row r="81" spans="1:6" ht="45.75" customHeight="1" x14ac:dyDescent="0.15">
      <c r="A81" s="5">
        <v>22</v>
      </c>
      <c r="B81" s="6" t="s">
        <v>77</v>
      </c>
      <c r="C81" s="10">
        <v>1326</v>
      </c>
      <c r="D81" s="10"/>
      <c r="E81" s="7">
        <v>198</v>
      </c>
      <c r="F81" s="8"/>
    </row>
    <row r="82" spans="1:6" ht="45.75" customHeight="1" x14ac:dyDescent="0.15">
      <c r="A82" s="5">
        <v>23</v>
      </c>
      <c r="B82" s="6" t="s">
        <v>78</v>
      </c>
      <c r="C82" s="10">
        <v>952</v>
      </c>
      <c r="D82" s="10"/>
      <c r="E82" s="7">
        <v>190</v>
      </c>
      <c r="F82" s="8"/>
    </row>
    <row r="83" spans="1:6" ht="45.75" customHeight="1" x14ac:dyDescent="0.15">
      <c r="A83" s="5">
        <v>24</v>
      </c>
      <c r="B83" s="6" t="s">
        <v>79</v>
      </c>
      <c r="C83" s="10">
        <v>2496</v>
      </c>
      <c r="D83" s="10">
        <v>890</v>
      </c>
      <c r="E83" s="7">
        <v>500</v>
      </c>
      <c r="F83" s="8"/>
    </row>
    <row r="84" spans="1:6" ht="45.75" customHeight="1" x14ac:dyDescent="0.15">
      <c r="A84" s="5">
        <v>25</v>
      </c>
      <c r="B84" s="6" t="s">
        <v>80</v>
      </c>
      <c r="C84" s="7">
        <v>1302</v>
      </c>
      <c r="D84" s="7"/>
      <c r="E84" s="7">
        <v>300</v>
      </c>
      <c r="F84" s="8"/>
    </row>
    <row r="85" spans="1:6" ht="45.75" customHeight="1" x14ac:dyDescent="0.15">
      <c r="A85" s="5">
        <v>26</v>
      </c>
      <c r="B85" s="6" t="s">
        <v>81</v>
      </c>
      <c r="C85" s="7">
        <v>2600</v>
      </c>
      <c r="D85" s="7">
        <v>890</v>
      </c>
      <c r="E85" s="7">
        <v>520</v>
      </c>
      <c r="F85" s="8"/>
    </row>
    <row r="86" spans="1:6" ht="45.75" customHeight="1" x14ac:dyDescent="0.15">
      <c r="A86" s="5">
        <v>27</v>
      </c>
      <c r="B86" s="6" t="s">
        <v>82</v>
      </c>
      <c r="C86" s="7">
        <v>4842</v>
      </c>
      <c r="D86" s="7">
        <v>890</v>
      </c>
      <c r="E86" s="7">
        <v>1371</v>
      </c>
      <c r="F86" s="8"/>
    </row>
    <row r="87" spans="1:6" ht="45.75" customHeight="1" x14ac:dyDescent="0.15">
      <c r="A87" s="5">
        <v>28</v>
      </c>
      <c r="B87" s="6" t="s">
        <v>83</v>
      </c>
      <c r="C87" s="7">
        <v>7992</v>
      </c>
      <c r="D87" s="7"/>
      <c r="E87" s="7">
        <v>4000</v>
      </c>
      <c r="F87" s="8"/>
    </row>
    <row r="88" spans="1:6" ht="45.75" customHeight="1" x14ac:dyDescent="0.15">
      <c r="A88" s="5">
        <v>29</v>
      </c>
      <c r="B88" s="6" t="s">
        <v>84</v>
      </c>
      <c r="C88" s="7">
        <v>3900</v>
      </c>
      <c r="D88" s="7" t="s">
        <v>85</v>
      </c>
      <c r="E88" s="7">
        <v>968</v>
      </c>
      <c r="F88" s="8"/>
    </row>
    <row r="89" spans="1:6" ht="45.75" customHeight="1" x14ac:dyDescent="0.15">
      <c r="A89" s="5">
        <v>30</v>
      </c>
      <c r="B89" s="6" t="s">
        <v>86</v>
      </c>
      <c r="C89" s="10">
        <v>4536</v>
      </c>
      <c r="D89" s="10"/>
      <c r="E89" s="7">
        <v>952</v>
      </c>
      <c r="F89" s="8"/>
    </row>
    <row r="90" spans="1:6" ht="45.75" customHeight="1" x14ac:dyDescent="0.15">
      <c r="A90" s="5">
        <v>31</v>
      </c>
      <c r="B90" s="6" t="s">
        <v>87</v>
      </c>
      <c r="C90" s="10">
        <v>3736</v>
      </c>
      <c r="D90" s="10">
        <v>890</v>
      </c>
      <c r="E90" s="7">
        <v>746</v>
      </c>
      <c r="F90" s="8"/>
    </row>
    <row r="91" spans="1:6" ht="45.75" customHeight="1" x14ac:dyDescent="0.15">
      <c r="A91" s="5">
        <v>32</v>
      </c>
      <c r="B91" s="6" t="s">
        <v>88</v>
      </c>
      <c r="C91" s="10">
        <v>3094</v>
      </c>
      <c r="D91" s="10"/>
      <c r="E91" s="7">
        <v>618</v>
      </c>
      <c r="F91" s="8"/>
    </row>
    <row r="92" spans="1:6" ht="45.75" customHeight="1" x14ac:dyDescent="0.15">
      <c r="A92" s="5">
        <v>33</v>
      </c>
      <c r="B92" s="6" t="s">
        <v>89</v>
      </c>
      <c r="C92" s="10">
        <v>3330</v>
      </c>
      <c r="D92" s="10">
        <v>890</v>
      </c>
      <c r="E92" s="7">
        <v>500</v>
      </c>
      <c r="F92" s="8"/>
    </row>
    <row r="93" spans="1:6" ht="45.75" customHeight="1" x14ac:dyDescent="0.15">
      <c r="A93" s="5">
        <v>34</v>
      </c>
      <c r="B93" s="6" t="s">
        <v>90</v>
      </c>
      <c r="C93" s="10">
        <v>2406</v>
      </c>
      <c r="D93" s="10">
        <v>890</v>
      </c>
      <c r="E93" s="7">
        <v>361</v>
      </c>
      <c r="F93" s="8"/>
    </row>
    <row r="94" spans="1:6" ht="45.75" customHeight="1" x14ac:dyDescent="0.15">
      <c r="A94" s="5">
        <v>35</v>
      </c>
      <c r="B94" s="6" t="s">
        <v>91</v>
      </c>
      <c r="C94" s="10">
        <v>2192</v>
      </c>
      <c r="D94" s="10">
        <v>890</v>
      </c>
      <c r="E94" s="7">
        <v>328</v>
      </c>
      <c r="F94" s="8"/>
    </row>
    <row r="95" spans="1:6" ht="45.75" customHeight="1" x14ac:dyDescent="0.15">
      <c r="A95" s="5">
        <v>36</v>
      </c>
      <c r="B95" s="6" t="s">
        <v>97</v>
      </c>
      <c r="C95" s="10">
        <v>10000</v>
      </c>
      <c r="D95" s="10"/>
      <c r="E95" s="7">
        <v>3000</v>
      </c>
      <c r="F95" s="8"/>
    </row>
    <row r="96" spans="1: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</sheetData>
  <mergeCells count="8">
    <mergeCell ref="A5:B5"/>
    <mergeCell ref="A6:B6"/>
    <mergeCell ref="A59:B59"/>
    <mergeCell ref="F3:F4"/>
    <mergeCell ref="A3:A4"/>
    <mergeCell ref="B3:B4"/>
    <mergeCell ref="C3:D3"/>
    <mergeCell ref="E3:E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2016-08-19T11:36:08Z</dcterms:modified>
</cp:coreProperties>
</file>