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<sst xmlns="http://schemas.openxmlformats.org/spreadsheetml/2006/main" count="15" uniqueCount="15">
  <si>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</si>
  <si>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</si>
  <si>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</si>
  <si>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</si>
  <si>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</si>
  <si>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</si>
  <si>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</si>
  <si>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</si>
  <si>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</si>
  <si>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</si>
  <si>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</si>
  <si>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</si>
  <si>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注：1、此表价格为全省统一价，从2019年6月25日24时起执行。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</si>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</sst>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125" style="0" customWidth="1"/>
    <col min="9" max="10" width="9.00390625" style="0" hidden="1" customWidth="1"/>
    <col min="11" max="11" width="16.00390625" style="0" hidden="1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11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</f>
        <v>8320</v>
      </c>
      <c r="D5" s="7">
        <f>C5/1342</f>
        <v>6.199701937406855</v>
      </c>
      <c r="E5" s="8">
        <f aca="true" t="shared" si="0" ref="E5:E8">C5-300</f>
        <v>8020</v>
      </c>
      <c r="F5" s="8">
        <f aca="true" t="shared" si="1" ref="F5:F8">C5-400</f>
        <v>7920</v>
      </c>
      <c r="I5" s="7">
        <v>6.29</v>
      </c>
      <c r="K5" s="13">
        <f>D5-I5</f>
        <v>-0.09029806259314466</v>
      </c>
    </row>
    <row r="6" spans="1:11" ht="52.5" customHeight="1">
      <c r="A6" s="3" t="s">
        <v>9</v>
      </c>
      <c r="B6" s="3">
        <v>106</v>
      </c>
      <c r="C6" s="6">
        <f>C5*1.06</f>
        <v>8819.2</v>
      </c>
      <c r="D6" s="7">
        <f>C6/1333</f>
        <v>6.616054013503376</v>
      </c>
      <c r="E6" s="8">
        <f t="shared" si="0"/>
        <v>8519.2</v>
      </c>
      <c r="F6" s="8">
        <f t="shared" si="1"/>
        <v>8419.2</v>
      </c>
      <c r="I6" s="7">
        <v>6.71</v>
      </c>
      <c r="K6" s="13">
        <f>D6-I6</f>
        <v>-0.09394598649662367</v>
      </c>
    </row>
    <row r="7" spans="1:11" ht="52.5" customHeight="1">
      <c r="A7" s="3" t="s">
        <v>10</v>
      </c>
      <c r="B7" s="3">
        <v>112</v>
      </c>
      <c r="C7" s="6">
        <f>C5*1.12</f>
        <v>9318.400000000001</v>
      </c>
      <c r="D7" s="7">
        <f>C7/1325</f>
        <v>7.032754716981133</v>
      </c>
      <c r="E7" s="8">
        <f t="shared" si="0"/>
        <v>9018.400000000001</v>
      </c>
      <c r="F7" s="8">
        <f t="shared" si="1"/>
        <v>8918.400000000001</v>
      </c>
      <c r="I7" s="7">
        <v>7.13</v>
      </c>
      <c r="K7" s="13">
        <f>D7-I7</f>
        <v>-0.09724528301886703</v>
      </c>
    </row>
    <row r="8" spans="1:11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</f>
        <v>7360</v>
      </c>
      <c r="D8" s="7">
        <f>C8/1159</f>
        <v>6.35030198446937</v>
      </c>
      <c r="E8" s="8">
        <f t="shared" si="0"/>
        <v>7060</v>
      </c>
      <c r="F8" s="8">
        <f t="shared" si="1"/>
        <v>6960</v>
      </c>
      <c r="I8" s="7">
        <v>6.45</v>
      </c>
      <c r="K8" s="13">
        <f>D8-I8</f>
        <v>-0.09969801553063018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2019-06-25T08:30:41Z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